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1"/>
  </bookViews>
  <sheets>
    <sheet name="公安厅（参考模板）" sheetId="1" r:id="rId1"/>
    <sheet name="（依申请书六类）市公安局 " sheetId="2" r:id="rId2"/>
  </sheets>
  <definedNames>
    <definedName name="_xlnm.Print_Titles" localSheetId="1">'（依申请书六类）市公安局 '!$4:$4</definedName>
    <definedName name="_xlnm.Print_Titles" localSheetId="0">'公安厅（参考模板）'!$4:$4</definedName>
    <definedName name="_xlnm._FilterDatabase" localSheetId="1" hidden="1">'（依申请书六类）市公安局 '!$A$1:$S$54</definedName>
  </definedNames>
  <calcPr fullCalcOnLoad="1"/>
</workbook>
</file>

<file path=xl/sharedStrings.xml><?xml version="1.0" encoding="utf-8"?>
<sst xmlns="http://schemas.openxmlformats.org/spreadsheetml/2006/main" count="716" uniqueCount="170">
  <si>
    <t>附件2</t>
  </si>
  <si>
    <t xml:space="preserve">自治区公安厅优化职能职责优化工作流程清单
（外部事项“减材料、减环节、减时限”）
</t>
  </si>
  <si>
    <t>序号</t>
  </si>
  <si>
    <t>自治区部门
（单位）名称</t>
  </si>
  <si>
    <t>事项名称</t>
  </si>
  <si>
    <t>事项类型</t>
  </si>
  <si>
    <t>减材料</t>
  </si>
  <si>
    <t>减环节</t>
  </si>
  <si>
    <t>减时限</t>
  </si>
  <si>
    <t>备注</t>
  </si>
  <si>
    <t>主项</t>
  </si>
  <si>
    <t>子项</t>
  </si>
  <si>
    <t>是否减材料
（是\否）</t>
  </si>
  <si>
    <t>精简材料名称</t>
  </si>
  <si>
    <t>精简材料方式</t>
  </si>
  <si>
    <r>
      <rPr>
        <b/>
        <sz val="12"/>
        <rFont val="宋体"/>
        <family val="0"/>
      </rPr>
      <t>缩减比例%
（法定材料数-缩减材料数）÷法定材料数</t>
    </r>
    <r>
      <rPr>
        <b/>
        <sz val="12"/>
        <rFont val="汉仪细圆B5"/>
        <family val="0"/>
      </rPr>
      <t>×</t>
    </r>
    <r>
      <rPr>
        <b/>
        <sz val="12"/>
        <rFont val="宋体"/>
        <family val="0"/>
      </rPr>
      <t>100%</t>
    </r>
  </si>
  <si>
    <t>是否减环节
（是\否）</t>
  </si>
  <si>
    <t>精简环节名称</t>
  </si>
  <si>
    <t>精简环节方式</t>
  </si>
  <si>
    <r>
      <rPr>
        <b/>
        <sz val="12"/>
        <rFont val="宋体"/>
        <family val="0"/>
      </rPr>
      <t>缩减比例%
（法定环节-缩减环节）÷法定环节</t>
    </r>
    <r>
      <rPr>
        <b/>
        <sz val="12"/>
        <rFont val="汉仪细圆B5"/>
        <family val="0"/>
      </rPr>
      <t>×</t>
    </r>
    <r>
      <rPr>
        <b/>
        <sz val="12"/>
        <rFont val="宋体"/>
        <family val="0"/>
      </rPr>
      <t>100%</t>
    </r>
  </si>
  <si>
    <t>是否减时限
（是\否）</t>
  </si>
  <si>
    <t>法定办理时限</t>
  </si>
  <si>
    <t>承诺办结时限</t>
  </si>
  <si>
    <r>
      <rPr>
        <b/>
        <sz val="12"/>
        <rFont val="宋体"/>
        <family val="0"/>
      </rPr>
      <t>缩减比例%
（法定时限-办结时限）</t>
    </r>
    <r>
      <rPr>
        <b/>
        <sz val="12"/>
        <rFont val="汉仪细圆B5"/>
        <family val="0"/>
      </rPr>
      <t>÷</t>
    </r>
    <r>
      <rPr>
        <b/>
        <sz val="12"/>
        <rFont val="宋体"/>
        <family val="0"/>
      </rPr>
      <t>法定时限×100%</t>
    </r>
  </si>
  <si>
    <t>承诺送达时限（快递邮寄）</t>
  </si>
  <si>
    <t>内蒙古
自治区
公安厅</t>
  </si>
  <si>
    <t>购买第一类中的非药品类易制毒化学品购买许可</t>
  </si>
  <si>
    <t>行政许可</t>
  </si>
  <si>
    <t>否</t>
  </si>
  <si>
    <t xml:space="preserve"> </t>
  </si>
  <si>
    <t>是</t>
  </si>
  <si>
    <t>审核</t>
  </si>
  <si>
    <t>优化内部流程</t>
  </si>
  <si>
    <t>10个自然日日</t>
  </si>
  <si>
    <t>3个工作日</t>
  </si>
  <si>
    <t>全程网办
（首次除外）</t>
  </si>
  <si>
    <t>境外非政府组织代表机构设立、变更、注销登记</t>
  </si>
  <si>
    <t>境外非政府组织代表机构设立登记</t>
  </si>
  <si>
    <t>60个自然日</t>
  </si>
  <si>
    <t>40自然日</t>
  </si>
  <si>
    <t>当事人必须到场</t>
  </si>
  <si>
    <t>境外非政府组织代表机构变更登记</t>
  </si>
  <si>
    <t>30自然日</t>
  </si>
  <si>
    <t>境外非政府组织代表机构注销登记</t>
  </si>
  <si>
    <t>保安服务公司设立及法定代表人变更许可</t>
  </si>
  <si>
    <t>设立保安服务公司</t>
  </si>
  <si>
    <r>
      <rPr>
        <sz val="14"/>
        <rFont val="方正仿宋_GBK"/>
        <family val="0"/>
      </rPr>
      <t>行</t>
    </r>
    <r>
      <rPr>
        <sz val="14"/>
        <rFont val="方正仿宋_GBK"/>
        <family val="0"/>
      </rPr>
      <t>政许可</t>
    </r>
  </si>
  <si>
    <t>1.保安师资格证书。
2.无犯罪记录证明</t>
  </si>
  <si>
    <t>1.保安师资格证书实行告知承诺制;
2.部门间数据共享。不需申请人提出申请，无犯罪记录由盟市公安机关核查后出具。</t>
  </si>
  <si>
    <t>无</t>
  </si>
  <si>
    <t>30个自然日</t>
  </si>
  <si>
    <t>5个工作日</t>
  </si>
  <si>
    <t>10个工作日</t>
  </si>
  <si>
    <t>变更保安服务公司法定代表人</t>
  </si>
  <si>
    <t xml:space="preserve"> 无</t>
  </si>
  <si>
    <t>营业性射击场设立许可</t>
  </si>
  <si>
    <t>25个工作日</t>
  </si>
  <si>
    <t>弩的制造、销售、购置、进口、运输许可</t>
  </si>
  <si>
    <t>弩的制造许可</t>
  </si>
  <si>
    <t>1.单位营业执照副本
2.无违法犯罪记录证明
3.批准立项文件</t>
  </si>
  <si>
    <t>部门间数据共享</t>
  </si>
  <si>
    <t>弩的销售许可</t>
  </si>
  <si>
    <t>弩的购置许可</t>
  </si>
  <si>
    <t xml:space="preserve">1.省级公安机关批准使用弩的文件；
2.营业执照副本及复印件；
</t>
  </si>
  <si>
    <t>弩的运输许可</t>
  </si>
  <si>
    <t>爆破作业单位许可</t>
  </si>
  <si>
    <t>单位从事营业性爆破作业许可</t>
  </si>
  <si>
    <t>1.爆破作业业绩证明。
2.技术负责人从业经历证明。
3.从业人员资格证明。</t>
  </si>
  <si>
    <t>大型焰火燃放作业单位资质证明核发</t>
  </si>
  <si>
    <t>行政确认</t>
  </si>
  <si>
    <t>1.近5年承接的燃放作业技术设计方案；
2.技术负责人主持的燃放作业技术设计方案
3.燃放作业人员资格证明。</t>
  </si>
  <si>
    <t xml:space="preserve"> 部门间数据共享</t>
  </si>
  <si>
    <t>大型焰火燃放作业人员资格证明核发</t>
  </si>
  <si>
    <t>无犯罪记录证明</t>
  </si>
  <si>
    <t>网络安全等级保护备案</t>
  </si>
  <si>
    <t>1.系统使用的信息安全产品清单及其认证、销售许可证明；
2.测评后符合系统安全保护等级的技术检测评估报告；
3.主管部门审核批准信息系统安全保护等级的意见。</t>
  </si>
  <si>
    <t>容缺受理</t>
  </si>
  <si>
    <t>优化内部流程（支持全程网办）</t>
  </si>
  <si>
    <t>30个工作日</t>
  </si>
  <si>
    <t>1个工作日
（线下办理立等可取）</t>
  </si>
  <si>
    <t>1个工作日</t>
  </si>
  <si>
    <t>计算机信息系统安全服务机构备案</t>
  </si>
  <si>
    <t>行政备案</t>
  </si>
  <si>
    <t>营业执照</t>
  </si>
  <si>
    <t>免证办</t>
  </si>
  <si>
    <t>60个工作日</t>
  </si>
  <si>
    <t>2个工作日</t>
  </si>
  <si>
    <t>境外非政府组织临时活动备案</t>
  </si>
  <si>
    <t>其他行政权利</t>
  </si>
  <si>
    <t>15自然日</t>
  </si>
  <si>
    <t>通过道路运输其他放射性物品</t>
  </si>
  <si>
    <t>通过道路运输其他放射性物品许可（省级权限）</t>
  </si>
  <si>
    <t xml:space="preserve">公安局优化职能职责优化工作流程清单
（外部事项“减材料、减环节、减时限”）
</t>
  </si>
  <si>
    <t>部门
（单位）名称</t>
  </si>
  <si>
    <r>
      <t>缩减比例%
（法定材料数-缩减材料数）÷法定材料数</t>
    </r>
    <r>
      <rPr>
        <b/>
        <sz val="16"/>
        <rFont val="汉仪细圆B5"/>
        <family val="0"/>
      </rPr>
      <t>×</t>
    </r>
    <r>
      <rPr>
        <b/>
        <sz val="16"/>
        <rFont val="宋体"/>
        <family val="0"/>
      </rPr>
      <t>100%</t>
    </r>
  </si>
  <si>
    <r>
      <t>缩减比例%
（法定环节-缩减环节）÷法定环节</t>
    </r>
    <r>
      <rPr>
        <b/>
        <sz val="16"/>
        <rFont val="汉仪细圆B5"/>
        <family val="0"/>
      </rPr>
      <t>×</t>
    </r>
    <r>
      <rPr>
        <b/>
        <sz val="16"/>
        <rFont val="宋体"/>
        <family val="0"/>
      </rPr>
      <t>100%</t>
    </r>
  </si>
  <si>
    <r>
      <t>缩减比例%
（法定时限-办结时限）</t>
    </r>
    <r>
      <rPr>
        <b/>
        <sz val="16"/>
        <rFont val="汉仪细圆B5"/>
        <family val="0"/>
      </rPr>
      <t>÷</t>
    </r>
    <r>
      <rPr>
        <b/>
        <sz val="16"/>
        <rFont val="宋体"/>
        <family val="0"/>
      </rPr>
      <t>法定时限×100%</t>
    </r>
  </si>
  <si>
    <t>出入境</t>
  </si>
  <si>
    <t>出入境通行证签发</t>
  </si>
  <si>
    <t/>
  </si>
  <si>
    <t>台湾居民来往大陆通行证签发</t>
  </si>
  <si>
    <t xml:space="preserve">是 </t>
  </si>
  <si>
    <t>内地居民前往港澳通行证、往来港澳通行证和签注签发</t>
  </si>
  <si>
    <t>前往港澳通行证补发</t>
  </si>
  <si>
    <t>前往港澳通行证首次申请</t>
  </si>
  <si>
    <t>前往港澳通行证失效重新申请</t>
  </si>
  <si>
    <t>前往港澳通行证换发</t>
  </si>
  <si>
    <t>大陆居民往来台湾通行证和签注签发</t>
  </si>
  <si>
    <t>赴台学习签注签发</t>
  </si>
  <si>
    <t>赴台其他签注签发</t>
  </si>
  <si>
    <t>赴台商务签注签发</t>
  </si>
  <si>
    <t>赴台定居签注签发</t>
  </si>
  <si>
    <t>赴台探亲签注签发</t>
  </si>
  <si>
    <t>往来港澳商务签注签发</t>
  </si>
  <si>
    <t>港澳居民来往内地通行证签发</t>
  </si>
  <si>
    <t>往来台湾通行证失效重新申请</t>
  </si>
  <si>
    <t>往来台湾通行证补发</t>
  </si>
  <si>
    <t>赴台应邀签注签发</t>
  </si>
  <si>
    <t>往来台湾通行证换发</t>
  </si>
  <si>
    <t>赴台团队旅游签注签发</t>
  </si>
  <si>
    <t>往来港澳其他签注签发</t>
  </si>
  <si>
    <t>往来港澳通行证换发</t>
  </si>
  <si>
    <t>往来港澳逗留签注签发</t>
  </si>
  <si>
    <t>往来港澳团队旅游签注签发</t>
  </si>
  <si>
    <t>往来港澳通行证失效重新申请</t>
  </si>
  <si>
    <t>往来港澳通行证补发</t>
  </si>
  <si>
    <t>往来港澳探亲签注签发</t>
  </si>
  <si>
    <t>往来港澳通行证首次申请</t>
  </si>
  <si>
    <t>普通护照签发</t>
  </si>
  <si>
    <t>普通护照失效重新申请</t>
  </si>
  <si>
    <t>普通护照加注</t>
  </si>
  <si>
    <t>普通护照补发</t>
  </si>
  <si>
    <t>普通护照换发</t>
  </si>
  <si>
    <t>普通护照首次申请</t>
  </si>
  <si>
    <t>往来台湾通行证首次申请</t>
  </si>
  <si>
    <t>技侦</t>
  </si>
  <si>
    <t>交管</t>
  </si>
  <si>
    <t>机动车登记</t>
  </si>
  <si>
    <t>机动车登记（设区的市级权限）</t>
  </si>
  <si>
    <t>立即</t>
  </si>
  <si>
    <t>校车驾驶资格许可</t>
  </si>
  <si>
    <t>校车驾驶资格许可（设区的市级权限）</t>
  </si>
  <si>
    <t>临时入境驾驶许可</t>
  </si>
  <si>
    <t>临时入境驾驶许可（设区的市级权限）</t>
  </si>
  <si>
    <t>禁毒</t>
  </si>
  <si>
    <t>易制毒化学品运输许可</t>
  </si>
  <si>
    <t>运输第一类易制毒化学品许可</t>
  </si>
  <si>
    <t>代收转办</t>
  </si>
  <si>
    <t>治安</t>
  </si>
  <si>
    <t>保安服务公司设立许可</t>
  </si>
  <si>
    <t>保安服务公司法定代表人变更许可</t>
  </si>
  <si>
    <t>金融机构营业场所和金库安全防范设施建设方案审批</t>
  </si>
  <si>
    <t>金融机构营业场所和金库安全防范设施建设方案审批（设区的市级权限）</t>
  </si>
  <si>
    <t>金融机构营业场所和金库安全防范设施建设工程验收</t>
  </si>
  <si>
    <t>金融机构营业场所和金库安全防范设施建设工程验收（设区的市级权限）</t>
  </si>
  <si>
    <t>单位从事非营业性爆破作业许可</t>
  </si>
  <si>
    <t>从业人员资格证明</t>
  </si>
  <si>
    <t>大型群众性活动安全许可</t>
  </si>
  <si>
    <r>
      <t>设区的市内举办</t>
    </r>
    <r>
      <rPr>
        <sz val="14"/>
        <rFont val="Courier New"/>
        <family val="3"/>
      </rPr>
      <t>5000</t>
    </r>
    <r>
      <rPr>
        <sz val="14"/>
        <rFont val="宋体"/>
        <family val="0"/>
      </rPr>
      <t>人以上大型群众性活动安全许可</t>
    </r>
  </si>
  <si>
    <t>城市、风景名胜区和重要工程设施附近实施爆破作业审批</t>
  </si>
  <si>
    <t>举办焰火晚会及其他大型焰火燃放活动许可</t>
  </si>
  <si>
    <t>举办Ⅱ级（含）以上大型焰火燃放活动许可</t>
  </si>
  <si>
    <t>燃放作业情况备案表</t>
  </si>
  <si>
    <t>数据共享</t>
  </si>
  <si>
    <t>保安员证核发</t>
  </si>
  <si>
    <t>保安服务公司设立分公司备案</t>
  </si>
  <si>
    <t>其他行政权力</t>
  </si>
  <si>
    <t>自行招用保安员单位备案</t>
  </si>
  <si>
    <t>保安服务公司跨省服务备案</t>
  </si>
  <si>
    <t>爆破作业人员许可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</si>
</sst>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sz val="20"/>
      <name val="黑体"/>
      <family val="0"/>
    </font>
    <font>
      <sz val="16"/>
      <name val="黑体"/>
      <family val="0"/>
    </font>
    <font>
      <sz val="22"/>
      <name val="方正小标宋简体"/>
      <family val="0"/>
    </font>
    <font>
      <b/>
      <sz val="16"/>
      <name val="宋体"/>
      <family val="0"/>
    </font>
    <font>
      <sz val="14"/>
      <name val="Courier New"/>
      <family val="3"/>
    </font>
    <font>
      <sz val="14"/>
      <name val="方正书宋_GBK"/>
      <family val="0"/>
    </font>
    <font>
      <sz val="14"/>
      <color indexed="10"/>
      <name val="宋体"/>
      <family val="0"/>
    </font>
    <font>
      <sz val="14"/>
      <color indexed="10"/>
      <name val="Courier New"/>
      <family val="3"/>
    </font>
    <font>
      <sz val="14"/>
      <name val="方正仿宋_GBK"/>
      <family val="0"/>
    </font>
    <font>
      <sz val="14"/>
      <color indexed="10"/>
      <name val="方正仿宋_GBK"/>
      <family val="0"/>
    </font>
    <font>
      <sz val="26"/>
      <name val="方正小标宋简体"/>
      <family val="0"/>
    </font>
    <font>
      <b/>
      <sz val="12"/>
      <name val="宋体"/>
      <family val="0"/>
    </font>
    <font>
      <sz val="14"/>
      <color indexed="8"/>
      <name val="方正仿宋_GBK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6"/>
      <name val="汉仪细圆B5"/>
      <family val="0"/>
    </font>
    <font>
      <b/>
      <sz val="12"/>
      <name val="汉仪细圆B5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FF0000"/>
      <name val="宋体"/>
      <family val="0"/>
    </font>
    <font>
      <sz val="14"/>
      <color rgb="FFFF0000"/>
      <name val="宋体"/>
      <family val="0"/>
    </font>
    <font>
      <sz val="14"/>
      <color rgb="FFFF0000"/>
      <name val="Courier New"/>
      <family val="3"/>
    </font>
    <font>
      <sz val="14"/>
      <color rgb="FFFF0000"/>
      <name val="方正仿宋_GBK"/>
      <family val="0"/>
    </font>
    <font>
      <sz val="14"/>
      <color theme="1"/>
      <name val="方正仿宋_GBK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4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40" fillId="7" borderId="0" applyNumberFormat="0" applyBorder="0" applyAlignment="0" applyProtection="0"/>
    <xf numFmtId="0" fontId="0" fillId="8" borderId="0" applyNumberFormat="0" applyBorder="0" applyAlignment="0" applyProtection="0"/>
    <xf numFmtId="0" fontId="41" fillId="0" borderId="1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3" applyNumberFormat="0" applyFill="0" applyAlignment="0" applyProtection="0"/>
    <xf numFmtId="42" fontId="0" fillId="0" borderId="0" applyFont="0" applyFill="0" applyBorder="0" applyAlignment="0" applyProtection="0"/>
    <xf numFmtId="0" fontId="40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40" fillId="11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48" fillId="14" borderId="4" applyNumberFormat="0" applyAlignment="0" applyProtection="0"/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15" borderId="0" applyNumberFormat="0" applyBorder="0" applyAlignment="0" applyProtection="0"/>
    <xf numFmtId="0" fontId="0" fillId="16" borderId="0" applyNumberFormat="0" applyBorder="0" applyAlignment="0" applyProtection="0"/>
    <xf numFmtId="0" fontId="40" fillId="17" borderId="0" applyNumberFormat="0" applyBorder="0" applyAlignment="0" applyProtection="0"/>
    <xf numFmtId="0" fontId="50" fillId="18" borderId="4" applyNumberFormat="0" applyAlignment="0" applyProtection="0"/>
    <xf numFmtId="0" fontId="51" fillId="14" borderId="5" applyNumberFormat="0" applyAlignment="0" applyProtection="0"/>
    <xf numFmtId="0" fontId="52" fillId="19" borderId="6" applyNumberFormat="0" applyAlignment="0" applyProtection="0"/>
    <xf numFmtId="0" fontId="53" fillId="0" borderId="7" applyNumberFormat="0" applyFill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8" applyNumberFormat="0" applyFont="0" applyAlignment="0" applyProtection="0"/>
    <xf numFmtId="0" fontId="54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56" fillId="25" borderId="0" applyNumberFormat="0" applyBorder="0" applyAlignment="0" applyProtection="0"/>
    <xf numFmtId="0" fontId="0" fillId="26" borderId="0" applyNumberFormat="0" applyBorder="0" applyAlignment="0" applyProtection="0"/>
    <xf numFmtId="0" fontId="57" fillId="27" borderId="0" applyNumberFormat="0" applyBorder="0" applyAlignment="0" applyProtection="0"/>
    <xf numFmtId="0" fontId="40" fillId="28" borderId="0" applyNumberFormat="0" applyBorder="0" applyAlignment="0" applyProtection="0"/>
    <xf numFmtId="0" fontId="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8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 wrapText="1"/>
    </xf>
    <xf numFmtId="9" fontId="14" fillId="0" borderId="9" xfId="0" applyNumberFormat="1" applyFont="1" applyFill="1" applyBorder="1" applyAlignment="1">
      <alignment horizontal="center" vertical="center" wrapText="1"/>
    </xf>
    <xf numFmtId="176" fontId="59" fillId="0" borderId="9" xfId="0" applyNumberFormat="1" applyFont="1" applyFill="1" applyBorder="1" applyAlignment="1">
      <alignment horizontal="center" vertical="center"/>
    </xf>
    <xf numFmtId="10" fontId="59" fillId="0" borderId="9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176" fontId="1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59" fillId="0" borderId="9" xfId="0" applyFont="1" applyFill="1" applyBorder="1" applyAlignment="1">
      <alignment vertical="center"/>
    </xf>
    <xf numFmtId="0" fontId="5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 wrapText="1"/>
    </xf>
    <xf numFmtId="10" fontId="1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476250</xdr:colOff>
      <xdr:row>54</xdr:row>
      <xdr:rowOff>0</xdr:rowOff>
    </xdr:from>
    <xdr:ext cx="85725" cy="171450"/>
    <xdr:sp fLocksText="0">
      <xdr:nvSpPr>
        <xdr:cNvPr id="1" name="TextBox 572"/>
        <xdr:cNvSpPr txBox="1">
          <a:spLocks noChangeArrowheads="1"/>
        </xdr:cNvSpPr>
      </xdr:nvSpPr>
      <xdr:spPr>
        <a:xfrm>
          <a:off x="10372725" y="375475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476250</xdr:colOff>
      <xdr:row>54</xdr:row>
      <xdr:rowOff>0</xdr:rowOff>
    </xdr:from>
    <xdr:ext cx="85725" cy="180975"/>
    <xdr:sp fLocksText="0">
      <xdr:nvSpPr>
        <xdr:cNvPr id="2" name="TextBox 573"/>
        <xdr:cNvSpPr txBox="1">
          <a:spLocks noChangeArrowheads="1"/>
        </xdr:cNvSpPr>
      </xdr:nvSpPr>
      <xdr:spPr>
        <a:xfrm>
          <a:off x="10372725" y="375475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476250</xdr:colOff>
      <xdr:row>54</xdr:row>
      <xdr:rowOff>0</xdr:rowOff>
    </xdr:from>
    <xdr:ext cx="85725" cy="180975"/>
    <xdr:sp fLocksText="0">
      <xdr:nvSpPr>
        <xdr:cNvPr id="3" name="TextBox 574"/>
        <xdr:cNvSpPr txBox="1">
          <a:spLocks noChangeArrowheads="1"/>
        </xdr:cNvSpPr>
      </xdr:nvSpPr>
      <xdr:spPr>
        <a:xfrm>
          <a:off x="10372725" y="375475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476250</xdr:colOff>
      <xdr:row>54</xdr:row>
      <xdr:rowOff>0</xdr:rowOff>
    </xdr:from>
    <xdr:ext cx="85725" cy="180975"/>
    <xdr:sp fLocksText="0">
      <xdr:nvSpPr>
        <xdr:cNvPr id="4" name="TextBox 575"/>
        <xdr:cNvSpPr txBox="1">
          <a:spLocks noChangeArrowheads="1"/>
        </xdr:cNvSpPr>
      </xdr:nvSpPr>
      <xdr:spPr>
        <a:xfrm>
          <a:off x="10372725" y="375475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476250</xdr:colOff>
      <xdr:row>54</xdr:row>
      <xdr:rowOff>0</xdr:rowOff>
    </xdr:from>
    <xdr:ext cx="85725" cy="180975"/>
    <xdr:sp fLocksText="0">
      <xdr:nvSpPr>
        <xdr:cNvPr id="5" name="TextBox 576"/>
        <xdr:cNvSpPr txBox="1">
          <a:spLocks noChangeArrowheads="1"/>
        </xdr:cNvSpPr>
      </xdr:nvSpPr>
      <xdr:spPr>
        <a:xfrm>
          <a:off x="10372725" y="375475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476250</xdr:colOff>
      <xdr:row>54</xdr:row>
      <xdr:rowOff>0</xdr:rowOff>
    </xdr:from>
    <xdr:ext cx="85725" cy="180975"/>
    <xdr:sp fLocksText="0">
      <xdr:nvSpPr>
        <xdr:cNvPr id="6" name="TextBox 577"/>
        <xdr:cNvSpPr txBox="1">
          <a:spLocks noChangeArrowheads="1"/>
        </xdr:cNvSpPr>
      </xdr:nvSpPr>
      <xdr:spPr>
        <a:xfrm>
          <a:off x="10372725" y="375475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476250</xdr:colOff>
      <xdr:row>54</xdr:row>
      <xdr:rowOff>0</xdr:rowOff>
    </xdr:from>
    <xdr:ext cx="85725" cy="180975"/>
    <xdr:sp fLocksText="0">
      <xdr:nvSpPr>
        <xdr:cNvPr id="7" name="TextBox 578"/>
        <xdr:cNvSpPr txBox="1">
          <a:spLocks noChangeArrowheads="1"/>
        </xdr:cNvSpPr>
      </xdr:nvSpPr>
      <xdr:spPr>
        <a:xfrm>
          <a:off x="10372725" y="375475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476250</xdr:colOff>
      <xdr:row>54</xdr:row>
      <xdr:rowOff>0</xdr:rowOff>
    </xdr:from>
    <xdr:ext cx="85725" cy="180975"/>
    <xdr:sp fLocksText="0">
      <xdr:nvSpPr>
        <xdr:cNvPr id="8" name="TextBox 579"/>
        <xdr:cNvSpPr txBox="1">
          <a:spLocks noChangeArrowheads="1"/>
        </xdr:cNvSpPr>
      </xdr:nvSpPr>
      <xdr:spPr>
        <a:xfrm>
          <a:off x="10372725" y="375475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476250</xdr:colOff>
      <xdr:row>54</xdr:row>
      <xdr:rowOff>0</xdr:rowOff>
    </xdr:from>
    <xdr:ext cx="85725" cy="180975"/>
    <xdr:sp fLocksText="0">
      <xdr:nvSpPr>
        <xdr:cNvPr id="9" name="TextBox 580"/>
        <xdr:cNvSpPr txBox="1">
          <a:spLocks noChangeArrowheads="1"/>
        </xdr:cNvSpPr>
      </xdr:nvSpPr>
      <xdr:spPr>
        <a:xfrm>
          <a:off x="10372725" y="375475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476250</xdr:colOff>
      <xdr:row>54</xdr:row>
      <xdr:rowOff>0</xdr:rowOff>
    </xdr:from>
    <xdr:ext cx="85725" cy="180975"/>
    <xdr:sp fLocksText="0">
      <xdr:nvSpPr>
        <xdr:cNvPr id="10" name="TextBox 581"/>
        <xdr:cNvSpPr txBox="1">
          <a:spLocks noChangeArrowheads="1"/>
        </xdr:cNvSpPr>
      </xdr:nvSpPr>
      <xdr:spPr>
        <a:xfrm>
          <a:off x="10372725" y="375475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476250</xdr:colOff>
      <xdr:row>54</xdr:row>
      <xdr:rowOff>0</xdr:rowOff>
    </xdr:from>
    <xdr:ext cx="85725" cy="180975"/>
    <xdr:sp fLocksText="0">
      <xdr:nvSpPr>
        <xdr:cNvPr id="11" name="TextBox 582"/>
        <xdr:cNvSpPr txBox="1">
          <a:spLocks noChangeArrowheads="1"/>
        </xdr:cNvSpPr>
      </xdr:nvSpPr>
      <xdr:spPr>
        <a:xfrm>
          <a:off x="10372725" y="375475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476250</xdr:colOff>
      <xdr:row>48</xdr:row>
      <xdr:rowOff>333375</xdr:rowOff>
    </xdr:from>
    <xdr:ext cx="85725" cy="209550"/>
    <xdr:sp fLocksText="0">
      <xdr:nvSpPr>
        <xdr:cNvPr id="12" name="TextBox 583"/>
        <xdr:cNvSpPr txBox="1">
          <a:spLocks noChangeArrowheads="1"/>
        </xdr:cNvSpPr>
      </xdr:nvSpPr>
      <xdr:spPr>
        <a:xfrm>
          <a:off x="10372725" y="33708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476250</xdr:colOff>
      <xdr:row>29</xdr:row>
      <xdr:rowOff>238125</xdr:rowOff>
    </xdr:from>
    <xdr:ext cx="85725" cy="219075"/>
    <xdr:sp fLocksText="0">
      <xdr:nvSpPr>
        <xdr:cNvPr id="13" name="TextBox 584"/>
        <xdr:cNvSpPr txBox="1">
          <a:spLocks noChangeArrowheads="1"/>
        </xdr:cNvSpPr>
      </xdr:nvSpPr>
      <xdr:spPr>
        <a:xfrm>
          <a:off x="10372725" y="204025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476250</xdr:colOff>
      <xdr:row>32</xdr:row>
      <xdr:rowOff>238125</xdr:rowOff>
    </xdr:from>
    <xdr:ext cx="85725" cy="228600"/>
    <xdr:sp fLocksText="0">
      <xdr:nvSpPr>
        <xdr:cNvPr id="14" name="TextBox 585"/>
        <xdr:cNvSpPr txBox="1">
          <a:spLocks noChangeArrowheads="1"/>
        </xdr:cNvSpPr>
      </xdr:nvSpPr>
      <xdr:spPr>
        <a:xfrm>
          <a:off x="10372725" y="224885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476250</xdr:colOff>
      <xdr:row>35</xdr:row>
      <xdr:rowOff>238125</xdr:rowOff>
    </xdr:from>
    <xdr:ext cx="85725" cy="219075"/>
    <xdr:sp fLocksText="0">
      <xdr:nvSpPr>
        <xdr:cNvPr id="15" name="TextBox 586"/>
        <xdr:cNvSpPr txBox="1">
          <a:spLocks noChangeArrowheads="1"/>
        </xdr:cNvSpPr>
      </xdr:nvSpPr>
      <xdr:spPr>
        <a:xfrm>
          <a:off x="10372725" y="24574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476250</xdr:colOff>
      <xdr:row>37</xdr:row>
      <xdr:rowOff>0</xdr:rowOff>
    </xdr:from>
    <xdr:ext cx="85725" cy="219075"/>
    <xdr:sp fLocksText="0">
      <xdr:nvSpPr>
        <xdr:cNvPr id="16" name="TextBox 587"/>
        <xdr:cNvSpPr txBox="1">
          <a:spLocks noChangeArrowheads="1"/>
        </xdr:cNvSpPr>
      </xdr:nvSpPr>
      <xdr:spPr>
        <a:xfrm>
          <a:off x="10372725" y="257270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476250</xdr:colOff>
      <xdr:row>39</xdr:row>
      <xdr:rowOff>0</xdr:rowOff>
    </xdr:from>
    <xdr:ext cx="85725" cy="219075"/>
    <xdr:sp fLocksText="0">
      <xdr:nvSpPr>
        <xdr:cNvPr id="17" name="TextBox 588"/>
        <xdr:cNvSpPr txBox="1">
          <a:spLocks noChangeArrowheads="1"/>
        </xdr:cNvSpPr>
      </xdr:nvSpPr>
      <xdr:spPr>
        <a:xfrm>
          <a:off x="10372725" y="271176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476250</xdr:colOff>
      <xdr:row>39</xdr:row>
      <xdr:rowOff>238125</xdr:rowOff>
    </xdr:from>
    <xdr:ext cx="85725" cy="228600"/>
    <xdr:sp fLocksText="0">
      <xdr:nvSpPr>
        <xdr:cNvPr id="18" name="TextBox 589"/>
        <xdr:cNvSpPr txBox="1">
          <a:spLocks noChangeArrowheads="1"/>
        </xdr:cNvSpPr>
      </xdr:nvSpPr>
      <xdr:spPr>
        <a:xfrm>
          <a:off x="10372725" y="27355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476250</xdr:colOff>
      <xdr:row>42</xdr:row>
      <xdr:rowOff>238125</xdr:rowOff>
    </xdr:from>
    <xdr:ext cx="85725" cy="219075"/>
    <xdr:sp fLocksText="0">
      <xdr:nvSpPr>
        <xdr:cNvPr id="19" name="TextBox 590"/>
        <xdr:cNvSpPr txBox="1">
          <a:spLocks noChangeArrowheads="1"/>
        </xdr:cNvSpPr>
      </xdr:nvSpPr>
      <xdr:spPr>
        <a:xfrm>
          <a:off x="10372725" y="29441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476250</xdr:colOff>
      <xdr:row>45</xdr:row>
      <xdr:rowOff>333375</xdr:rowOff>
    </xdr:from>
    <xdr:ext cx="85725" cy="219075"/>
    <xdr:sp fLocksText="0">
      <xdr:nvSpPr>
        <xdr:cNvPr id="20" name="TextBox 591"/>
        <xdr:cNvSpPr txBox="1">
          <a:spLocks noChangeArrowheads="1"/>
        </xdr:cNvSpPr>
      </xdr:nvSpPr>
      <xdr:spPr>
        <a:xfrm>
          <a:off x="10372725" y="31623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476250</xdr:colOff>
      <xdr:row>48</xdr:row>
      <xdr:rowOff>238125</xdr:rowOff>
    </xdr:from>
    <xdr:ext cx="85725" cy="219075"/>
    <xdr:sp fLocksText="0">
      <xdr:nvSpPr>
        <xdr:cNvPr id="21" name="TextBox 592"/>
        <xdr:cNvSpPr txBox="1">
          <a:spLocks noChangeArrowheads="1"/>
        </xdr:cNvSpPr>
      </xdr:nvSpPr>
      <xdr:spPr>
        <a:xfrm>
          <a:off x="10372725" y="33613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476250</xdr:colOff>
      <xdr:row>51</xdr:row>
      <xdr:rowOff>333375</xdr:rowOff>
    </xdr:from>
    <xdr:ext cx="85725" cy="219075"/>
    <xdr:sp fLocksText="0">
      <xdr:nvSpPr>
        <xdr:cNvPr id="22" name="TextBox 593"/>
        <xdr:cNvSpPr txBox="1">
          <a:spLocks noChangeArrowheads="1"/>
        </xdr:cNvSpPr>
      </xdr:nvSpPr>
      <xdr:spPr>
        <a:xfrm>
          <a:off x="10372725" y="35794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476250</xdr:colOff>
      <xdr:row>42</xdr:row>
      <xdr:rowOff>238125</xdr:rowOff>
    </xdr:from>
    <xdr:ext cx="85725" cy="219075"/>
    <xdr:sp fLocksText="0">
      <xdr:nvSpPr>
        <xdr:cNvPr id="23" name="TextBox 594"/>
        <xdr:cNvSpPr txBox="1">
          <a:spLocks noChangeArrowheads="1"/>
        </xdr:cNvSpPr>
      </xdr:nvSpPr>
      <xdr:spPr>
        <a:xfrm>
          <a:off x="10372725" y="29441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476250</xdr:colOff>
      <xdr:row>44</xdr:row>
      <xdr:rowOff>333375</xdr:rowOff>
    </xdr:from>
    <xdr:ext cx="85725" cy="219075"/>
    <xdr:sp fLocksText="0">
      <xdr:nvSpPr>
        <xdr:cNvPr id="24" name="TextBox 595"/>
        <xdr:cNvSpPr txBox="1">
          <a:spLocks noChangeArrowheads="1"/>
        </xdr:cNvSpPr>
      </xdr:nvSpPr>
      <xdr:spPr>
        <a:xfrm>
          <a:off x="10372725" y="309276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476250</xdr:colOff>
      <xdr:row>46</xdr:row>
      <xdr:rowOff>342900</xdr:rowOff>
    </xdr:from>
    <xdr:ext cx="85725" cy="400050"/>
    <xdr:sp fLocksText="0">
      <xdr:nvSpPr>
        <xdr:cNvPr id="25" name="TextBox 596"/>
        <xdr:cNvSpPr txBox="1">
          <a:spLocks noChangeArrowheads="1"/>
        </xdr:cNvSpPr>
      </xdr:nvSpPr>
      <xdr:spPr>
        <a:xfrm>
          <a:off x="10372725" y="3232785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476250</xdr:colOff>
      <xdr:row>45</xdr:row>
      <xdr:rowOff>333375</xdr:rowOff>
    </xdr:from>
    <xdr:ext cx="85725" cy="219075"/>
    <xdr:sp fLocksText="0">
      <xdr:nvSpPr>
        <xdr:cNvPr id="26" name="TextBox 597"/>
        <xdr:cNvSpPr txBox="1">
          <a:spLocks noChangeArrowheads="1"/>
        </xdr:cNvSpPr>
      </xdr:nvSpPr>
      <xdr:spPr>
        <a:xfrm>
          <a:off x="10372725" y="31623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476250</xdr:colOff>
      <xdr:row>46</xdr:row>
      <xdr:rowOff>247650</xdr:rowOff>
    </xdr:from>
    <xdr:ext cx="85725" cy="228600"/>
    <xdr:sp fLocksText="0">
      <xdr:nvSpPr>
        <xdr:cNvPr id="27" name="TextBox 598"/>
        <xdr:cNvSpPr txBox="1">
          <a:spLocks noChangeArrowheads="1"/>
        </xdr:cNvSpPr>
      </xdr:nvSpPr>
      <xdr:spPr>
        <a:xfrm>
          <a:off x="10372725" y="322326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476250</xdr:colOff>
      <xdr:row>48</xdr:row>
      <xdr:rowOff>333375</xdr:rowOff>
    </xdr:from>
    <xdr:ext cx="85725" cy="400050"/>
    <xdr:sp fLocksText="0">
      <xdr:nvSpPr>
        <xdr:cNvPr id="28" name="TextBox 599"/>
        <xdr:cNvSpPr txBox="1">
          <a:spLocks noChangeArrowheads="1"/>
        </xdr:cNvSpPr>
      </xdr:nvSpPr>
      <xdr:spPr>
        <a:xfrm>
          <a:off x="10372725" y="3370897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476250</xdr:colOff>
      <xdr:row>48</xdr:row>
      <xdr:rowOff>238125</xdr:rowOff>
    </xdr:from>
    <xdr:ext cx="85725" cy="219075"/>
    <xdr:sp fLocksText="0">
      <xdr:nvSpPr>
        <xdr:cNvPr id="29" name="TextBox 600"/>
        <xdr:cNvSpPr txBox="1">
          <a:spLocks noChangeArrowheads="1"/>
        </xdr:cNvSpPr>
      </xdr:nvSpPr>
      <xdr:spPr>
        <a:xfrm>
          <a:off x="10372725" y="33613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476250</xdr:colOff>
      <xdr:row>51</xdr:row>
      <xdr:rowOff>333375</xdr:rowOff>
    </xdr:from>
    <xdr:ext cx="85725" cy="219075"/>
    <xdr:sp fLocksText="0">
      <xdr:nvSpPr>
        <xdr:cNvPr id="30" name="TextBox 601"/>
        <xdr:cNvSpPr txBox="1">
          <a:spLocks noChangeArrowheads="1"/>
        </xdr:cNvSpPr>
      </xdr:nvSpPr>
      <xdr:spPr>
        <a:xfrm>
          <a:off x="10372725" y="35794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476250</xdr:colOff>
      <xdr:row>54</xdr:row>
      <xdr:rowOff>0</xdr:rowOff>
    </xdr:from>
    <xdr:ext cx="85725" cy="171450"/>
    <xdr:sp fLocksText="0">
      <xdr:nvSpPr>
        <xdr:cNvPr id="31" name="TextBox 602"/>
        <xdr:cNvSpPr txBox="1">
          <a:spLocks noChangeArrowheads="1"/>
        </xdr:cNvSpPr>
      </xdr:nvSpPr>
      <xdr:spPr>
        <a:xfrm>
          <a:off x="10372725" y="375475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476250</xdr:colOff>
      <xdr:row>54</xdr:row>
      <xdr:rowOff>0</xdr:rowOff>
    </xdr:from>
    <xdr:ext cx="85725" cy="180975"/>
    <xdr:sp fLocksText="0">
      <xdr:nvSpPr>
        <xdr:cNvPr id="32" name="TextBox 603"/>
        <xdr:cNvSpPr txBox="1">
          <a:spLocks noChangeArrowheads="1"/>
        </xdr:cNvSpPr>
      </xdr:nvSpPr>
      <xdr:spPr>
        <a:xfrm>
          <a:off x="10372725" y="375475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476250</xdr:colOff>
      <xdr:row>54</xdr:row>
      <xdr:rowOff>0</xdr:rowOff>
    </xdr:from>
    <xdr:ext cx="85725" cy="180975"/>
    <xdr:sp fLocksText="0">
      <xdr:nvSpPr>
        <xdr:cNvPr id="33" name="TextBox 604"/>
        <xdr:cNvSpPr txBox="1">
          <a:spLocks noChangeArrowheads="1"/>
        </xdr:cNvSpPr>
      </xdr:nvSpPr>
      <xdr:spPr>
        <a:xfrm>
          <a:off x="10372725" y="375475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476250</xdr:colOff>
      <xdr:row>54</xdr:row>
      <xdr:rowOff>0</xdr:rowOff>
    </xdr:from>
    <xdr:ext cx="85725" cy="180975"/>
    <xdr:sp fLocksText="0">
      <xdr:nvSpPr>
        <xdr:cNvPr id="34" name="TextBox 605"/>
        <xdr:cNvSpPr txBox="1">
          <a:spLocks noChangeArrowheads="1"/>
        </xdr:cNvSpPr>
      </xdr:nvSpPr>
      <xdr:spPr>
        <a:xfrm>
          <a:off x="10372725" y="375475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476250</xdr:colOff>
      <xdr:row>54</xdr:row>
      <xdr:rowOff>0</xdr:rowOff>
    </xdr:from>
    <xdr:ext cx="85725" cy="180975"/>
    <xdr:sp fLocksText="0">
      <xdr:nvSpPr>
        <xdr:cNvPr id="35" name="TextBox 606"/>
        <xdr:cNvSpPr txBox="1">
          <a:spLocks noChangeArrowheads="1"/>
        </xdr:cNvSpPr>
      </xdr:nvSpPr>
      <xdr:spPr>
        <a:xfrm>
          <a:off x="10372725" y="375475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476250</xdr:colOff>
      <xdr:row>54</xdr:row>
      <xdr:rowOff>0</xdr:rowOff>
    </xdr:from>
    <xdr:ext cx="85725" cy="180975"/>
    <xdr:sp fLocksText="0">
      <xdr:nvSpPr>
        <xdr:cNvPr id="36" name="TextBox 607"/>
        <xdr:cNvSpPr txBox="1">
          <a:spLocks noChangeArrowheads="1"/>
        </xdr:cNvSpPr>
      </xdr:nvSpPr>
      <xdr:spPr>
        <a:xfrm>
          <a:off x="10372725" y="375475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476250</xdr:colOff>
      <xdr:row>54</xdr:row>
      <xdr:rowOff>0</xdr:rowOff>
    </xdr:from>
    <xdr:ext cx="85725" cy="180975"/>
    <xdr:sp fLocksText="0">
      <xdr:nvSpPr>
        <xdr:cNvPr id="37" name="TextBox 608"/>
        <xdr:cNvSpPr txBox="1">
          <a:spLocks noChangeArrowheads="1"/>
        </xdr:cNvSpPr>
      </xdr:nvSpPr>
      <xdr:spPr>
        <a:xfrm>
          <a:off x="10372725" y="375475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476250</xdr:colOff>
      <xdr:row>54</xdr:row>
      <xdr:rowOff>0</xdr:rowOff>
    </xdr:from>
    <xdr:ext cx="85725" cy="180975"/>
    <xdr:sp fLocksText="0">
      <xdr:nvSpPr>
        <xdr:cNvPr id="38" name="TextBox 609"/>
        <xdr:cNvSpPr txBox="1">
          <a:spLocks noChangeArrowheads="1"/>
        </xdr:cNvSpPr>
      </xdr:nvSpPr>
      <xdr:spPr>
        <a:xfrm>
          <a:off x="10372725" y="375475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476250</xdr:colOff>
      <xdr:row>54</xdr:row>
      <xdr:rowOff>0</xdr:rowOff>
    </xdr:from>
    <xdr:ext cx="85725" cy="180975"/>
    <xdr:sp fLocksText="0">
      <xdr:nvSpPr>
        <xdr:cNvPr id="39" name="TextBox 610"/>
        <xdr:cNvSpPr txBox="1">
          <a:spLocks noChangeArrowheads="1"/>
        </xdr:cNvSpPr>
      </xdr:nvSpPr>
      <xdr:spPr>
        <a:xfrm>
          <a:off x="10372725" y="375475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476250</xdr:colOff>
      <xdr:row>54</xdr:row>
      <xdr:rowOff>0</xdr:rowOff>
    </xdr:from>
    <xdr:ext cx="85725" cy="180975"/>
    <xdr:sp fLocksText="0">
      <xdr:nvSpPr>
        <xdr:cNvPr id="40" name="TextBox 611"/>
        <xdr:cNvSpPr txBox="1">
          <a:spLocks noChangeArrowheads="1"/>
        </xdr:cNvSpPr>
      </xdr:nvSpPr>
      <xdr:spPr>
        <a:xfrm>
          <a:off x="10372725" y="375475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476250</xdr:colOff>
      <xdr:row>54</xdr:row>
      <xdr:rowOff>0</xdr:rowOff>
    </xdr:from>
    <xdr:ext cx="85725" cy="180975"/>
    <xdr:sp fLocksText="0">
      <xdr:nvSpPr>
        <xdr:cNvPr id="41" name="TextBox 612"/>
        <xdr:cNvSpPr txBox="1">
          <a:spLocks noChangeArrowheads="1"/>
        </xdr:cNvSpPr>
      </xdr:nvSpPr>
      <xdr:spPr>
        <a:xfrm>
          <a:off x="10372725" y="375475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zoomScale="70" zoomScaleNormal="70" zoomScaleSheetLayoutView="100" workbookViewId="0" topLeftCell="A1">
      <selection activeCell="D9" sqref="D9"/>
    </sheetView>
  </sheetViews>
  <sheetFormatPr defaultColWidth="9.00390625" defaultRowHeight="15"/>
  <cols>
    <col min="1" max="1" width="8.421875" style="5" customWidth="1"/>
    <col min="2" max="2" width="11.7109375" style="6" customWidth="1"/>
    <col min="3" max="3" width="23.28125" style="6" customWidth="1"/>
    <col min="4" max="4" width="31.28125" style="6" customWidth="1"/>
    <col min="5" max="5" width="11.140625" style="6" customWidth="1"/>
    <col min="6" max="6" width="12.7109375" style="6" customWidth="1"/>
    <col min="7" max="7" width="17.7109375" style="33" customWidth="1"/>
    <col min="8" max="8" width="17.00390625" style="6" customWidth="1"/>
    <col min="9" max="9" width="15.140625" style="6" customWidth="1"/>
    <col min="10" max="10" width="11.57421875" style="6" customWidth="1"/>
    <col min="11" max="13" width="14.00390625" style="6" customWidth="1"/>
    <col min="14" max="14" width="12.421875" style="6" customWidth="1"/>
    <col min="15" max="17" width="14.28125" style="6" customWidth="1"/>
    <col min="18" max="18" width="16.140625" style="6" customWidth="1"/>
    <col min="19" max="19" width="12.57421875" style="6" customWidth="1"/>
    <col min="20" max="16384" width="9.00390625" style="6" customWidth="1"/>
  </cols>
  <sheetData>
    <row r="1" spans="1:2" s="1" customFormat="1" ht="25.5">
      <c r="A1" s="9" t="s">
        <v>0</v>
      </c>
      <c r="B1" s="10"/>
    </row>
    <row r="2" spans="1:22" ht="72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28"/>
      <c r="U2" s="28"/>
      <c r="V2" s="28"/>
    </row>
    <row r="3" spans="1:19" ht="28.5" customHeight="1">
      <c r="A3" s="34" t="s">
        <v>2</v>
      </c>
      <c r="B3" s="35" t="s">
        <v>3</v>
      </c>
      <c r="C3" s="34" t="s">
        <v>4</v>
      </c>
      <c r="D3" s="34"/>
      <c r="E3" s="35" t="s">
        <v>5</v>
      </c>
      <c r="F3" s="34" t="s">
        <v>6</v>
      </c>
      <c r="G3" s="44"/>
      <c r="H3" s="34"/>
      <c r="I3" s="34"/>
      <c r="J3" s="34" t="s">
        <v>7</v>
      </c>
      <c r="K3" s="34"/>
      <c r="L3" s="34"/>
      <c r="M3" s="34"/>
      <c r="N3" s="34" t="s">
        <v>8</v>
      </c>
      <c r="O3" s="34"/>
      <c r="P3" s="34"/>
      <c r="Q3" s="34"/>
      <c r="R3" s="34"/>
      <c r="S3" s="35" t="s">
        <v>9</v>
      </c>
    </row>
    <row r="4" spans="1:19" ht="93" customHeight="1">
      <c r="A4" s="34"/>
      <c r="B4" s="34"/>
      <c r="C4" s="34" t="s">
        <v>10</v>
      </c>
      <c r="D4" s="34" t="s">
        <v>11</v>
      </c>
      <c r="E4" s="35"/>
      <c r="F4" s="35" t="s">
        <v>12</v>
      </c>
      <c r="G4" s="35" t="s">
        <v>13</v>
      </c>
      <c r="H4" s="35" t="s">
        <v>14</v>
      </c>
      <c r="I4" s="35" t="s">
        <v>15</v>
      </c>
      <c r="J4" s="35" t="s">
        <v>16</v>
      </c>
      <c r="K4" s="35" t="s">
        <v>17</v>
      </c>
      <c r="L4" s="35" t="s">
        <v>18</v>
      </c>
      <c r="M4" s="35" t="s">
        <v>19</v>
      </c>
      <c r="N4" s="35" t="s">
        <v>20</v>
      </c>
      <c r="O4" s="35" t="s">
        <v>21</v>
      </c>
      <c r="P4" s="35" t="s">
        <v>22</v>
      </c>
      <c r="Q4" s="35" t="s">
        <v>23</v>
      </c>
      <c r="R4" s="35" t="s">
        <v>24</v>
      </c>
      <c r="S4" s="35"/>
    </row>
    <row r="5" spans="1:19" s="2" customFormat="1" ht="56.25">
      <c r="A5" s="21">
        <v>1</v>
      </c>
      <c r="B5" s="36" t="s">
        <v>25</v>
      </c>
      <c r="C5" s="21" t="s">
        <v>26</v>
      </c>
      <c r="D5" s="21"/>
      <c r="E5" s="21" t="s">
        <v>27</v>
      </c>
      <c r="F5" s="21" t="s">
        <v>28</v>
      </c>
      <c r="G5" s="45"/>
      <c r="H5" s="21" t="s">
        <v>29</v>
      </c>
      <c r="I5" s="21"/>
      <c r="J5" s="21" t="s">
        <v>30</v>
      </c>
      <c r="K5" s="21" t="s">
        <v>31</v>
      </c>
      <c r="L5" s="21" t="s">
        <v>32</v>
      </c>
      <c r="M5" s="46">
        <v>0.333</v>
      </c>
      <c r="N5" s="21" t="s">
        <v>30</v>
      </c>
      <c r="O5" s="21" t="s">
        <v>33</v>
      </c>
      <c r="P5" s="21" t="s">
        <v>34</v>
      </c>
      <c r="Q5" s="25">
        <v>0.7</v>
      </c>
      <c r="R5" s="21" t="s">
        <v>35</v>
      </c>
      <c r="S5" s="21"/>
    </row>
    <row r="6" spans="1:19" s="2" customFormat="1" ht="37.5">
      <c r="A6" s="21">
        <v>2</v>
      </c>
      <c r="B6" s="37"/>
      <c r="C6" s="21" t="s">
        <v>36</v>
      </c>
      <c r="D6" s="21" t="s">
        <v>37</v>
      </c>
      <c r="E6" s="21" t="s">
        <v>27</v>
      </c>
      <c r="F6" s="21" t="s">
        <v>28</v>
      </c>
      <c r="G6" s="45"/>
      <c r="H6" s="21" t="s">
        <v>29</v>
      </c>
      <c r="I6" s="21"/>
      <c r="J6" s="21" t="s">
        <v>28</v>
      </c>
      <c r="K6" s="21"/>
      <c r="L6" s="21"/>
      <c r="M6" s="21"/>
      <c r="N6" s="21" t="s">
        <v>30</v>
      </c>
      <c r="O6" s="21" t="s">
        <v>38</v>
      </c>
      <c r="P6" s="21" t="s">
        <v>39</v>
      </c>
      <c r="Q6" s="25">
        <v>0.33</v>
      </c>
      <c r="R6" s="21" t="s">
        <v>40</v>
      </c>
      <c r="S6" s="21"/>
    </row>
    <row r="7" spans="1:19" s="2" customFormat="1" ht="37.5">
      <c r="A7" s="21"/>
      <c r="B7" s="37"/>
      <c r="C7" s="21"/>
      <c r="D7" s="21" t="s">
        <v>41</v>
      </c>
      <c r="E7" s="21" t="s">
        <v>27</v>
      </c>
      <c r="F7" s="21" t="s">
        <v>28</v>
      </c>
      <c r="G7" s="45"/>
      <c r="H7" s="21" t="s">
        <v>29</v>
      </c>
      <c r="I7" s="21"/>
      <c r="J7" s="21" t="s">
        <v>28</v>
      </c>
      <c r="K7" s="21"/>
      <c r="L7" s="21"/>
      <c r="M7" s="21"/>
      <c r="N7" s="21" t="s">
        <v>30</v>
      </c>
      <c r="O7" s="21" t="s">
        <v>38</v>
      </c>
      <c r="P7" s="21" t="s">
        <v>42</v>
      </c>
      <c r="Q7" s="25">
        <v>0.5</v>
      </c>
      <c r="R7" s="21" t="s">
        <v>40</v>
      </c>
      <c r="S7" s="21"/>
    </row>
    <row r="8" spans="1:19" s="2" customFormat="1" ht="37.5">
      <c r="A8" s="21"/>
      <c r="B8" s="37"/>
      <c r="C8" s="21"/>
      <c r="D8" s="21" t="s">
        <v>43</v>
      </c>
      <c r="E8" s="21" t="s">
        <v>27</v>
      </c>
      <c r="F8" s="21" t="s">
        <v>28</v>
      </c>
      <c r="G8" s="45"/>
      <c r="H8" s="21" t="s">
        <v>29</v>
      </c>
      <c r="I8" s="21"/>
      <c r="J8" s="21" t="s">
        <v>28</v>
      </c>
      <c r="K8" s="21"/>
      <c r="L8" s="21"/>
      <c r="M8" s="21"/>
      <c r="N8" s="21" t="s">
        <v>30</v>
      </c>
      <c r="O8" s="21" t="s">
        <v>38</v>
      </c>
      <c r="P8" s="21" t="s">
        <v>42</v>
      </c>
      <c r="Q8" s="25">
        <v>0.5</v>
      </c>
      <c r="R8" s="21" t="s">
        <v>40</v>
      </c>
      <c r="S8" s="21"/>
    </row>
    <row r="9" spans="1:19" s="2" customFormat="1" ht="168.75">
      <c r="A9" s="21">
        <v>3</v>
      </c>
      <c r="B9" s="37"/>
      <c r="C9" s="21" t="s">
        <v>44</v>
      </c>
      <c r="D9" s="21" t="s">
        <v>45</v>
      </c>
      <c r="E9" s="21" t="s">
        <v>46</v>
      </c>
      <c r="F9" s="21" t="s">
        <v>30</v>
      </c>
      <c r="G9" s="45" t="s">
        <v>47</v>
      </c>
      <c r="H9" s="45" t="s">
        <v>48</v>
      </c>
      <c r="I9" s="25">
        <v>0.28</v>
      </c>
      <c r="J9" s="21" t="s">
        <v>28</v>
      </c>
      <c r="K9" s="21" t="s">
        <v>49</v>
      </c>
      <c r="L9" s="21" t="s">
        <v>49</v>
      </c>
      <c r="M9" s="21">
        <v>0</v>
      </c>
      <c r="N9" s="21" t="s">
        <v>30</v>
      </c>
      <c r="O9" s="21" t="s">
        <v>50</v>
      </c>
      <c r="P9" s="21" t="s">
        <v>51</v>
      </c>
      <c r="Q9" s="25">
        <v>0.83</v>
      </c>
      <c r="R9" s="21" t="s">
        <v>52</v>
      </c>
      <c r="S9" s="21"/>
    </row>
    <row r="10" spans="1:19" s="2" customFormat="1" ht="37.5">
      <c r="A10" s="21"/>
      <c r="B10" s="37"/>
      <c r="C10" s="21"/>
      <c r="D10" s="21" t="s">
        <v>53</v>
      </c>
      <c r="E10" s="21" t="s">
        <v>46</v>
      </c>
      <c r="F10" s="21" t="s">
        <v>28</v>
      </c>
      <c r="G10" s="21" t="s">
        <v>49</v>
      </c>
      <c r="H10" s="21" t="s">
        <v>54</v>
      </c>
      <c r="I10" s="21">
        <v>0</v>
      </c>
      <c r="J10" s="21" t="s">
        <v>28</v>
      </c>
      <c r="K10" s="21" t="s">
        <v>49</v>
      </c>
      <c r="L10" s="21" t="s">
        <v>49</v>
      </c>
      <c r="M10" s="21">
        <v>0</v>
      </c>
      <c r="N10" s="21" t="s">
        <v>30</v>
      </c>
      <c r="O10" s="21" t="s">
        <v>50</v>
      </c>
      <c r="P10" s="21" t="s">
        <v>51</v>
      </c>
      <c r="Q10" s="25">
        <v>0.83</v>
      </c>
      <c r="R10" s="21" t="s">
        <v>52</v>
      </c>
      <c r="S10" s="21"/>
    </row>
    <row r="11" spans="1:19" s="2" customFormat="1" ht="37.5">
      <c r="A11" s="38">
        <v>4</v>
      </c>
      <c r="B11" s="37"/>
      <c r="C11" s="21" t="s">
        <v>55</v>
      </c>
      <c r="D11" s="21" t="s">
        <v>55</v>
      </c>
      <c r="E11" s="21" t="s">
        <v>27</v>
      </c>
      <c r="F11" s="21" t="s">
        <v>28</v>
      </c>
      <c r="G11" s="21" t="s">
        <v>49</v>
      </c>
      <c r="H11" s="21" t="s">
        <v>49</v>
      </c>
      <c r="I11" s="21">
        <v>0</v>
      </c>
      <c r="J11" s="21" t="s">
        <v>28</v>
      </c>
      <c r="K11" s="21" t="s">
        <v>49</v>
      </c>
      <c r="L11" s="21" t="s">
        <v>49</v>
      </c>
      <c r="M11" s="21">
        <v>0</v>
      </c>
      <c r="N11" s="21" t="s">
        <v>30</v>
      </c>
      <c r="O11" s="21" t="s">
        <v>56</v>
      </c>
      <c r="P11" s="21" t="s">
        <v>51</v>
      </c>
      <c r="Q11" s="25">
        <v>0.8</v>
      </c>
      <c r="R11" s="21" t="s">
        <v>52</v>
      </c>
      <c r="S11" s="21"/>
    </row>
    <row r="12" spans="1:19" s="2" customFormat="1" ht="121.5" customHeight="1">
      <c r="A12" s="39">
        <v>5</v>
      </c>
      <c r="B12" s="37"/>
      <c r="C12" s="40" t="s">
        <v>57</v>
      </c>
      <c r="D12" s="21" t="s">
        <v>58</v>
      </c>
      <c r="E12" s="21" t="s">
        <v>27</v>
      </c>
      <c r="F12" s="21" t="s">
        <v>30</v>
      </c>
      <c r="G12" s="45" t="s">
        <v>59</v>
      </c>
      <c r="H12" s="21" t="s">
        <v>60</v>
      </c>
      <c r="I12" s="25">
        <v>0.33</v>
      </c>
      <c r="J12" s="21" t="s">
        <v>28</v>
      </c>
      <c r="K12" s="21" t="s">
        <v>49</v>
      </c>
      <c r="L12" s="21" t="s">
        <v>49</v>
      </c>
      <c r="M12" s="21">
        <v>0</v>
      </c>
      <c r="N12" s="21" t="s">
        <v>30</v>
      </c>
      <c r="O12" s="21" t="s">
        <v>56</v>
      </c>
      <c r="P12" s="21" t="s">
        <v>51</v>
      </c>
      <c r="Q12" s="25">
        <v>0.8</v>
      </c>
      <c r="R12" s="21" t="s">
        <v>52</v>
      </c>
      <c r="S12" s="21"/>
    </row>
    <row r="13" spans="1:19" s="2" customFormat="1" ht="18.75">
      <c r="A13" s="41"/>
      <c r="B13" s="37"/>
      <c r="C13" s="21" t="s">
        <v>57</v>
      </c>
      <c r="D13" s="21" t="s">
        <v>61</v>
      </c>
      <c r="E13" s="21" t="s">
        <v>27</v>
      </c>
      <c r="F13" s="21" t="s">
        <v>28</v>
      </c>
      <c r="G13" s="21" t="s">
        <v>49</v>
      </c>
      <c r="H13" s="21" t="s">
        <v>49</v>
      </c>
      <c r="I13" s="21">
        <v>0</v>
      </c>
      <c r="J13" s="21" t="s">
        <v>28</v>
      </c>
      <c r="K13" s="21" t="s">
        <v>49</v>
      </c>
      <c r="L13" s="21" t="s">
        <v>49</v>
      </c>
      <c r="M13" s="21">
        <v>0</v>
      </c>
      <c r="N13" s="21" t="s">
        <v>30</v>
      </c>
      <c r="O13" s="21" t="s">
        <v>56</v>
      </c>
      <c r="P13" s="21" t="s">
        <v>51</v>
      </c>
      <c r="Q13" s="25">
        <v>0.8</v>
      </c>
      <c r="R13" s="21" t="s">
        <v>52</v>
      </c>
      <c r="S13" s="21"/>
    </row>
    <row r="14" spans="1:19" s="2" customFormat="1" ht="112.5">
      <c r="A14" s="41"/>
      <c r="B14" s="37"/>
      <c r="C14" s="21"/>
      <c r="D14" s="21" t="s">
        <v>62</v>
      </c>
      <c r="E14" s="21" t="s">
        <v>27</v>
      </c>
      <c r="F14" s="21" t="s">
        <v>30</v>
      </c>
      <c r="G14" s="45" t="s">
        <v>63</v>
      </c>
      <c r="H14" s="21" t="s">
        <v>60</v>
      </c>
      <c r="I14" s="25">
        <v>0.4</v>
      </c>
      <c r="J14" s="21" t="s">
        <v>28</v>
      </c>
      <c r="K14" s="21" t="s">
        <v>49</v>
      </c>
      <c r="L14" s="21" t="s">
        <v>49</v>
      </c>
      <c r="M14" s="21">
        <v>0</v>
      </c>
      <c r="N14" s="21" t="s">
        <v>30</v>
      </c>
      <c r="O14" s="21" t="s">
        <v>56</v>
      </c>
      <c r="P14" s="21" t="s">
        <v>51</v>
      </c>
      <c r="Q14" s="25">
        <v>0.8</v>
      </c>
      <c r="R14" s="21" t="s">
        <v>52</v>
      </c>
      <c r="S14" s="21"/>
    </row>
    <row r="15" spans="1:19" s="2" customFormat="1" ht="18.75">
      <c r="A15" s="41"/>
      <c r="B15" s="37"/>
      <c r="C15" s="21"/>
      <c r="D15" s="21" t="s">
        <v>62</v>
      </c>
      <c r="E15" s="21" t="s">
        <v>27</v>
      </c>
      <c r="F15" s="21" t="s">
        <v>28</v>
      </c>
      <c r="G15" s="21" t="s">
        <v>49</v>
      </c>
      <c r="H15" s="21" t="s">
        <v>49</v>
      </c>
      <c r="I15" s="21">
        <v>0</v>
      </c>
      <c r="J15" s="21" t="s">
        <v>28</v>
      </c>
      <c r="K15" s="21" t="s">
        <v>49</v>
      </c>
      <c r="L15" s="21" t="s">
        <v>49</v>
      </c>
      <c r="M15" s="21">
        <v>0</v>
      </c>
      <c r="N15" s="21" t="s">
        <v>30</v>
      </c>
      <c r="O15" s="21" t="s">
        <v>56</v>
      </c>
      <c r="P15" s="21" t="s">
        <v>51</v>
      </c>
      <c r="Q15" s="25">
        <v>0.8</v>
      </c>
      <c r="R15" s="21" t="s">
        <v>52</v>
      </c>
      <c r="S15" s="21"/>
    </row>
    <row r="16" spans="1:19" s="2" customFormat="1" ht="18.75">
      <c r="A16" s="42"/>
      <c r="B16" s="37"/>
      <c r="C16" s="21"/>
      <c r="D16" s="21" t="s">
        <v>64</v>
      </c>
      <c r="E16" s="21" t="s">
        <v>27</v>
      </c>
      <c r="F16" s="21" t="s">
        <v>28</v>
      </c>
      <c r="G16" s="21" t="s">
        <v>49</v>
      </c>
      <c r="H16" s="21" t="s">
        <v>49</v>
      </c>
      <c r="I16" s="21">
        <v>0</v>
      </c>
      <c r="J16" s="21" t="s">
        <v>28</v>
      </c>
      <c r="K16" s="21" t="s">
        <v>49</v>
      </c>
      <c r="L16" s="21" t="s">
        <v>49</v>
      </c>
      <c r="M16" s="21">
        <v>0</v>
      </c>
      <c r="N16" s="21" t="s">
        <v>30</v>
      </c>
      <c r="O16" s="21" t="s">
        <v>56</v>
      </c>
      <c r="P16" s="21" t="s">
        <v>51</v>
      </c>
      <c r="Q16" s="25">
        <v>0.8</v>
      </c>
      <c r="R16" s="21" t="s">
        <v>52</v>
      </c>
      <c r="S16" s="21"/>
    </row>
    <row r="17" spans="1:19" s="2" customFormat="1" ht="112.5">
      <c r="A17" s="38">
        <v>6</v>
      </c>
      <c r="B17" s="43"/>
      <c r="C17" s="21" t="s">
        <v>65</v>
      </c>
      <c r="D17" s="21" t="s">
        <v>66</v>
      </c>
      <c r="E17" s="21" t="s">
        <v>27</v>
      </c>
      <c r="F17" s="21" t="s">
        <v>30</v>
      </c>
      <c r="G17" s="45" t="s">
        <v>67</v>
      </c>
      <c r="H17" s="21" t="s">
        <v>60</v>
      </c>
      <c r="I17" s="25">
        <v>0.3</v>
      </c>
      <c r="J17" s="21" t="s">
        <v>28</v>
      </c>
      <c r="K17" s="21" t="s">
        <v>49</v>
      </c>
      <c r="L17" s="21" t="s">
        <v>49</v>
      </c>
      <c r="M17" s="21">
        <v>0</v>
      </c>
      <c r="N17" s="21" t="s">
        <v>30</v>
      </c>
      <c r="O17" s="21" t="s">
        <v>56</v>
      </c>
      <c r="P17" s="21" t="s">
        <v>51</v>
      </c>
      <c r="Q17" s="25">
        <v>0.8</v>
      </c>
      <c r="R17" s="21" t="s">
        <v>52</v>
      </c>
      <c r="S17" s="21"/>
    </row>
    <row r="18" spans="1:19" s="2" customFormat="1" ht="150">
      <c r="A18" s="38">
        <v>7</v>
      </c>
      <c r="B18" s="36" t="s">
        <v>25</v>
      </c>
      <c r="C18" s="21" t="s">
        <v>68</v>
      </c>
      <c r="D18" s="21" t="s">
        <v>66</v>
      </c>
      <c r="E18" s="21" t="s">
        <v>69</v>
      </c>
      <c r="F18" s="21" t="s">
        <v>30</v>
      </c>
      <c r="G18" s="45" t="s">
        <v>70</v>
      </c>
      <c r="H18" s="21" t="s">
        <v>71</v>
      </c>
      <c r="I18" s="25">
        <v>0.43</v>
      </c>
      <c r="J18" s="21" t="s">
        <v>28</v>
      </c>
      <c r="K18" s="21" t="s">
        <v>49</v>
      </c>
      <c r="L18" s="21" t="s">
        <v>49</v>
      </c>
      <c r="M18" s="21">
        <v>0</v>
      </c>
      <c r="N18" s="21" t="s">
        <v>30</v>
      </c>
      <c r="O18" s="21" t="s">
        <v>56</v>
      </c>
      <c r="P18" s="21" t="s">
        <v>51</v>
      </c>
      <c r="Q18" s="25">
        <v>0.8</v>
      </c>
      <c r="R18" s="21" t="s">
        <v>52</v>
      </c>
      <c r="S18" s="21"/>
    </row>
    <row r="19" spans="1:19" s="2" customFormat="1" ht="37.5">
      <c r="A19" s="38">
        <v>8</v>
      </c>
      <c r="B19" s="37"/>
      <c r="C19" s="21" t="s">
        <v>72</v>
      </c>
      <c r="D19" s="21" t="s">
        <v>72</v>
      </c>
      <c r="E19" s="21" t="s">
        <v>69</v>
      </c>
      <c r="F19" s="21" t="s">
        <v>30</v>
      </c>
      <c r="G19" s="21" t="s">
        <v>73</v>
      </c>
      <c r="H19" s="21" t="s">
        <v>60</v>
      </c>
      <c r="I19" s="25">
        <v>0.33</v>
      </c>
      <c r="J19" s="21" t="s">
        <v>28</v>
      </c>
      <c r="K19" s="21" t="s">
        <v>49</v>
      </c>
      <c r="L19" s="21" t="s">
        <v>49</v>
      </c>
      <c r="M19" s="21">
        <v>0</v>
      </c>
      <c r="N19" s="21" t="s">
        <v>30</v>
      </c>
      <c r="O19" s="21" t="s">
        <v>56</v>
      </c>
      <c r="P19" s="21" t="s">
        <v>51</v>
      </c>
      <c r="Q19" s="25">
        <v>0.8</v>
      </c>
      <c r="R19" s="21" t="s">
        <v>52</v>
      </c>
      <c r="S19" s="21"/>
    </row>
    <row r="20" spans="1:19" s="2" customFormat="1" ht="225">
      <c r="A20" s="21">
        <v>9</v>
      </c>
      <c r="B20" s="37"/>
      <c r="C20" s="21" t="s">
        <v>74</v>
      </c>
      <c r="D20" s="21"/>
      <c r="E20" s="21" t="s">
        <v>69</v>
      </c>
      <c r="F20" s="21" t="s">
        <v>30</v>
      </c>
      <c r="G20" s="45" t="s">
        <v>75</v>
      </c>
      <c r="H20" s="21" t="s">
        <v>76</v>
      </c>
      <c r="I20" s="25">
        <v>0.5</v>
      </c>
      <c r="J20" s="21" t="s">
        <v>30</v>
      </c>
      <c r="K20" s="21" t="s">
        <v>31</v>
      </c>
      <c r="L20" s="21" t="s">
        <v>77</v>
      </c>
      <c r="M20" s="25">
        <v>0.33</v>
      </c>
      <c r="N20" s="21" t="s">
        <v>30</v>
      </c>
      <c r="O20" s="21" t="s">
        <v>78</v>
      </c>
      <c r="P20" s="21" t="s">
        <v>79</v>
      </c>
      <c r="Q20" s="46">
        <v>0.9670000000000001</v>
      </c>
      <c r="R20" s="21" t="s">
        <v>80</v>
      </c>
      <c r="S20" s="21"/>
    </row>
    <row r="21" spans="1:19" s="2" customFormat="1" ht="56.25">
      <c r="A21" s="21">
        <v>10</v>
      </c>
      <c r="B21" s="37"/>
      <c r="C21" s="21" t="s">
        <v>81</v>
      </c>
      <c r="D21" s="21"/>
      <c r="E21" s="21" t="s">
        <v>82</v>
      </c>
      <c r="F21" s="21" t="s">
        <v>30</v>
      </c>
      <c r="G21" s="21" t="s">
        <v>83</v>
      </c>
      <c r="H21" s="21" t="s">
        <v>84</v>
      </c>
      <c r="I21" s="25">
        <v>0.5</v>
      </c>
      <c r="J21" s="21" t="s">
        <v>30</v>
      </c>
      <c r="K21" s="21" t="s">
        <v>31</v>
      </c>
      <c r="L21" s="21" t="s">
        <v>77</v>
      </c>
      <c r="M21" s="25">
        <v>0.33</v>
      </c>
      <c r="N21" s="21" t="s">
        <v>30</v>
      </c>
      <c r="O21" s="21" t="s">
        <v>85</v>
      </c>
      <c r="P21" s="21" t="s">
        <v>86</v>
      </c>
      <c r="Q21" s="46">
        <v>0.966</v>
      </c>
      <c r="R21" s="21" t="s">
        <v>86</v>
      </c>
      <c r="S21" s="21"/>
    </row>
    <row r="22" spans="1:19" s="2" customFormat="1" ht="37.5">
      <c r="A22" s="21">
        <v>11</v>
      </c>
      <c r="B22" s="37"/>
      <c r="C22" s="21" t="s">
        <v>87</v>
      </c>
      <c r="D22" s="21" t="s">
        <v>87</v>
      </c>
      <c r="E22" s="21" t="s">
        <v>88</v>
      </c>
      <c r="F22" s="21" t="s">
        <v>28</v>
      </c>
      <c r="G22" s="45"/>
      <c r="H22" s="21" t="s">
        <v>29</v>
      </c>
      <c r="I22" s="21"/>
      <c r="J22" s="21" t="s">
        <v>28</v>
      </c>
      <c r="K22" s="21"/>
      <c r="L22" s="21"/>
      <c r="M22" s="21"/>
      <c r="N22" s="21" t="s">
        <v>30</v>
      </c>
      <c r="O22" s="21" t="s">
        <v>38</v>
      </c>
      <c r="P22" s="21" t="s">
        <v>89</v>
      </c>
      <c r="Q22" s="25">
        <v>0.75</v>
      </c>
      <c r="R22" s="21" t="s">
        <v>40</v>
      </c>
      <c r="S22" s="21"/>
    </row>
    <row r="23" spans="1:21" s="3" customFormat="1" ht="37.5">
      <c r="A23" s="21">
        <v>12</v>
      </c>
      <c r="B23" s="43"/>
      <c r="C23" s="21" t="s">
        <v>90</v>
      </c>
      <c r="D23" s="21" t="s">
        <v>91</v>
      </c>
      <c r="E23" s="21" t="s">
        <v>27</v>
      </c>
      <c r="F23" s="21" t="s">
        <v>28</v>
      </c>
      <c r="G23" s="21" t="s">
        <v>49</v>
      </c>
      <c r="H23" s="21" t="s">
        <v>49</v>
      </c>
      <c r="I23" s="21">
        <v>0</v>
      </c>
      <c r="J23" s="21" t="s">
        <v>28</v>
      </c>
      <c r="K23" s="21" t="s">
        <v>49</v>
      </c>
      <c r="L23" s="21" t="s">
        <v>49</v>
      </c>
      <c r="M23" s="21">
        <v>0</v>
      </c>
      <c r="N23" s="21" t="s">
        <v>30</v>
      </c>
      <c r="O23" s="21" t="s">
        <v>56</v>
      </c>
      <c r="P23" s="21" t="s">
        <v>51</v>
      </c>
      <c r="Q23" s="25">
        <v>0.8</v>
      </c>
      <c r="R23" s="21" t="s">
        <v>52</v>
      </c>
      <c r="S23" s="21"/>
      <c r="U23" s="32"/>
    </row>
  </sheetData>
  <sheetProtection/>
  <mergeCells count="17">
    <mergeCell ref="A2:S2"/>
    <mergeCell ref="C3:D3"/>
    <mergeCell ref="F3:I3"/>
    <mergeCell ref="J3:M3"/>
    <mergeCell ref="N3:R3"/>
    <mergeCell ref="A3:A4"/>
    <mergeCell ref="A6:A8"/>
    <mergeCell ref="A9:A10"/>
    <mergeCell ref="A12:A16"/>
    <mergeCell ref="B3:B4"/>
    <mergeCell ref="B5:B17"/>
    <mergeCell ref="B18:B23"/>
    <mergeCell ref="C6:C8"/>
    <mergeCell ref="C9:C10"/>
    <mergeCell ref="C13:C16"/>
    <mergeCell ref="E3:E4"/>
    <mergeCell ref="S3:S4"/>
  </mergeCells>
  <printOptions horizontalCentered="1"/>
  <pageMargins left="0.5902777777777778" right="0.5902777777777778" top="0.7083333333333334" bottom="0.5902777777777778" header="0.19652777777777777" footer="0.39305555555555555"/>
  <pageSetup horizontalDpi="600" verticalDpi="600" orientation="landscape" paperSize="8" scale="68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tabSelected="1" zoomScale="55" zoomScaleNormal="55" zoomScaleSheetLayoutView="100" workbookViewId="0" topLeftCell="A1">
      <selection activeCell="D52" sqref="D52"/>
    </sheetView>
  </sheetViews>
  <sheetFormatPr defaultColWidth="9.00390625" defaultRowHeight="15"/>
  <cols>
    <col min="1" max="1" width="8.421875" style="5" customWidth="1"/>
    <col min="2" max="2" width="11.7109375" style="6" customWidth="1"/>
    <col min="3" max="3" width="23.28125" style="6" customWidth="1"/>
    <col min="4" max="4" width="31.28125" style="6" customWidth="1"/>
    <col min="5" max="5" width="11.140625" style="6" customWidth="1"/>
    <col min="6" max="6" width="12.7109375" style="7" customWidth="1"/>
    <col min="7" max="7" width="17.7109375" style="7" customWidth="1"/>
    <col min="8" max="8" width="17.00390625" style="7" customWidth="1"/>
    <col min="9" max="9" width="15.140625" style="7" customWidth="1"/>
    <col min="10" max="10" width="11.57421875" style="7" customWidth="1"/>
    <col min="11" max="13" width="14.00390625" style="7" customWidth="1"/>
    <col min="14" max="14" width="12.421875" style="7" customWidth="1"/>
    <col min="15" max="17" width="14.28125" style="7" customWidth="1"/>
    <col min="18" max="18" width="16.140625" style="8" customWidth="1"/>
    <col min="19" max="19" width="12.57421875" style="8" customWidth="1"/>
    <col min="20" max="16384" width="9.00390625" style="6" customWidth="1"/>
  </cols>
  <sheetData>
    <row r="1" spans="1:19" s="1" customFormat="1" ht="25.5">
      <c r="A1" s="9" t="s">
        <v>0</v>
      </c>
      <c r="B1" s="10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  <c r="S1" s="8"/>
    </row>
    <row r="2" spans="1:22" ht="72" customHeight="1">
      <c r="A2" s="11" t="s">
        <v>92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28"/>
      <c r="U2" s="28"/>
      <c r="V2" s="28"/>
    </row>
    <row r="3" spans="1:19" ht="28.5" customHeight="1">
      <c r="A3" s="12" t="s">
        <v>2</v>
      </c>
      <c r="B3" s="13" t="s">
        <v>93</v>
      </c>
      <c r="C3" s="12" t="s">
        <v>4</v>
      </c>
      <c r="D3" s="12"/>
      <c r="E3" s="13" t="s">
        <v>5</v>
      </c>
      <c r="F3" s="12" t="s">
        <v>6</v>
      </c>
      <c r="G3" s="12"/>
      <c r="H3" s="12"/>
      <c r="I3" s="12"/>
      <c r="J3" s="12" t="s">
        <v>7</v>
      </c>
      <c r="K3" s="12"/>
      <c r="L3" s="12"/>
      <c r="M3" s="12"/>
      <c r="N3" s="12" t="s">
        <v>8</v>
      </c>
      <c r="O3" s="12"/>
      <c r="P3" s="12"/>
      <c r="Q3" s="12"/>
      <c r="R3" s="12"/>
      <c r="S3" s="13" t="s">
        <v>9</v>
      </c>
    </row>
    <row r="4" spans="1:19" ht="93" customHeight="1">
      <c r="A4" s="12"/>
      <c r="B4" s="12"/>
      <c r="C4" s="12" t="s">
        <v>10</v>
      </c>
      <c r="D4" s="12" t="s">
        <v>11</v>
      </c>
      <c r="E4" s="13"/>
      <c r="F4" s="13" t="s">
        <v>12</v>
      </c>
      <c r="G4" s="13" t="s">
        <v>13</v>
      </c>
      <c r="H4" s="13" t="s">
        <v>14</v>
      </c>
      <c r="I4" s="13" t="s">
        <v>94</v>
      </c>
      <c r="J4" s="13" t="s">
        <v>16</v>
      </c>
      <c r="K4" s="13" t="s">
        <v>17</v>
      </c>
      <c r="L4" s="13" t="s">
        <v>18</v>
      </c>
      <c r="M4" s="13" t="s">
        <v>95</v>
      </c>
      <c r="N4" s="13" t="s">
        <v>20</v>
      </c>
      <c r="O4" s="13" t="s">
        <v>21</v>
      </c>
      <c r="P4" s="13" t="s">
        <v>22</v>
      </c>
      <c r="Q4" s="13" t="s">
        <v>96</v>
      </c>
      <c r="R4" s="13" t="s">
        <v>24</v>
      </c>
      <c r="S4" s="13"/>
    </row>
    <row r="5" spans="1:19" s="2" customFormat="1" ht="54.75" customHeight="1">
      <c r="A5" s="14">
        <v>1</v>
      </c>
      <c r="B5" s="14" t="s">
        <v>97</v>
      </c>
      <c r="C5" s="14" t="s">
        <v>98</v>
      </c>
      <c r="D5" s="15" t="s">
        <v>99</v>
      </c>
      <c r="E5" s="14" t="s">
        <v>27</v>
      </c>
      <c r="F5" s="21" t="s">
        <v>28</v>
      </c>
      <c r="G5" s="21"/>
      <c r="H5" s="21"/>
      <c r="I5" s="21"/>
      <c r="J5" s="21" t="s">
        <v>28</v>
      </c>
      <c r="K5" s="21"/>
      <c r="L5" s="21"/>
      <c r="M5" s="21"/>
      <c r="N5" s="21" t="s">
        <v>30</v>
      </c>
      <c r="O5" s="24">
        <v>15</v>
      </c>
      <c r="P5" s="21">
        <v>7</v>
      </c>
      <c r="Q5" s="29">
        <f>(O5-P5)/O5</f>
        <v>0.5333333333333333</v>
      </c>
      <c r="R5" s="21"/>
      <c r="S5" s="21"/>
    </row>
    <row r="6" spans="1:19" s="2" customFormat="1" ht="54.75" customHeight="1">
      <c r="A6" s="14">
        <v>2</v>
      </c>
      <c r="B6" s="14" t="s">
        <v>97</v>
      </c>
      <c r="C6" s="14" t="s">
        <v>100</v>
      </c>
      <c r="D6" s="15" t="s">
        <v>99</v>
      </c>
      <c r="E6" s="14" t="s">
        <v>27</v>
      </c>
      <c r="F6" s="21" t="s">
        <v>28</v>
      </c>
      <c r="G6" s="21"/>
      <c r="H6" s="21"/>
      <c r="I6" s="25"/>
      <c r="J6" s="21" t="s">
        <v>28</v>
      </c>
      <c r="K6" s="21"/>
      <c r="L6" s="21"/>
      <c r="M6" s="21"/>
      <c r="N6" s="21" t="s">
        <v>101</v>
      </c>
      <c r="O6" s="21">
        <v>20</v>
      </c>
      <c r="P6" s="21">
        <v>7</v>
      </c>
      <c r="Q6" s="29">
        <f>(O6-P6)/O6</f>
        <v>0.65</v>
      </c>
      <c r="R6" s="21"/>
      <c r="S6" s="21"/>
    </row>
    <row r="7" spans="1:19" s="2" customFormat="1" ht="54.75" customHeight="1">
      <c r="A7" s="14">
        <v>3</v>
      </c>
      <c r="B7" s="14" t="s">
        <v>97</v>
      </c>
      <c r="C7" s="14" t="s">
        <v>102</v>
      </c>
      <c r="D7" s="16" t="s">
        <v>103</v>
      </c>
      <c r="E7" s="14" t="s">
        <v>27</v>
      </c>
      <c r="F7" s="21" t="s">
        <v>28</v>
      </c>
      <c r="G7" s="21"/>
      <c r="H7" s="21"/>
      <c r="I7" s="25"/>
      <c r="J7" s="21" t="s">
        <v>28</v>
      </c>
      <c r="K7" s="21"/>
      <c r="L7" s="21"/>
      <c r="M7" s="21"/>
      <c r="N7" s="21" t="s">
        <v>101</v>
      </c>
      <c r="O7" s="21">
        <v>60</v>
      </c>
      <c r="P7" s="21">
        <v>50</v>
      </c>
      <c r="Q7" s="29">
        <f>(O7-P7)/O7</f>
        <v>0.16666666666666666</v>
      </c>
      <c r="R7" s="21"/>
      <c r="S7" s="21"/>
    </row>
    <row r="8" spans="1:19" s="2" customFormat="1" ht="54.75" customHeight="1">
      <c r="A8" s="14">
        <v>4</v>
      </c>
      <c r="B8" s="14" t="s">
        <v>97</v>
      </c>
      <c r="C8" s="14" t="s">
        <v>102</v>
      </c>
      <c r="D8" s="16" t="s">
        <v>104</v>
      </c>
      <c r="E8" s="14" t="s">
        <v>27</v>
      </c>
      <c r="F8" s="21" t="s">
        <v>28</v>
      </c>
      <c r="G8" s="21"/>
      <c r="H8" s="21"/>
      <c r="I8" s="25"/>
      <c r="J8" s="21" t="s">
        <v>28</v>
      </c>
      <c r="K8" s="21"/>
      <c r="L8" s="21"/>
      <c r="M8" s="25"/>
      <c r="N8" s="21" t="s">
        <v>101</v>
      </c>
      <c r="O8" s="21">
        <v>60</v>
      </c>
      <c r="P8" s="21">
        <v>50</v>
      </c>
      <c r="Q8" s="29">
        <f>(O8-P8)/O8</f>
        <v>0.16666666666666666</v>
      </c>
      <c r="R8" s="21"/>
      <c r="S8" s="21"/>
    </row>
    <row r="9" spans="1:19" s="2" customFormat="1" ht="54.75" customHeight="1">
      <c r="A9" s="14">
        <v>5</v>
      </c>
      <c r="B9" s="14" t="s">
        <v>97</v>
      </c>
      <c r="C9" s="14" t="s">
        <v>102</v>
      </c>
      <c r="D9" s="16" t="s">
        <v>105</v>
      </c>
      <c r="E9" s="14" t="s">
        <v>27</v>
      </c>
      <c r="F9" s="21" t="s">
        <v>28</v>
      </c>
      <c r="G9" s="22"/>
      <c r="H9" s="22"/>
      <c r="I9" s="22"/>
      <c r="J9" s="21" t="s">
        <v>28</v>
      </c>
      <c r="K9" s="22"/>
      <c r="L9" s="22"/>
      <c r="M9" s="22"/>
      <c r="N9" s="22" t="s">
        <v>30</v>
      </c>
      <c r="O9" s="21">
        <v>60</v>
      </c>
      <c r="P9" s="22">
        <v>50</v>
      </c>
      <c r="Q9" s="29">
        <f aca="true" t="shared" si="0" ref="Q9:Q37">(O9-P9)/O9</f>
        <v>0.16666666666666666</v>
      </c>
      <c r="R9" s="30"/>
      <c r="S9" s="30"/>
    </row>
    <row r="10" spans="1:19" s="2" customFormat="1" ht="54.75" customHeight="1">
      <c r="A10" s="14">
        <v>6</v>
      </c>
      <c r="B10" s="14" t="s">
        <v>97</v>
      </c>
      <c r="C10" s="14" t="s">
        <v>102</v>
      </c>
      <c r="D10" s="16" t="s">
        <v>106</v>
      </c>
      <c r="E10" s="14" t="s">
        <v>27</v>
      </c>
      <c r="F10" s="21" t="s">
        <v>28</v>
      </c>
      <c r="G10" s="22"/>
      <c r="H10" s="22"/>
      <c r="I10" s="22"/>
      <c r="J10" s="21" t="s">
        <v>28</v>
      </c>
      <c r="K10" s="22"/>
      <c r="L10" s="22"/>
      <c r="M10" s="22"/>
      <c r="N10" s="22" t="s">
        <v>30</v>
      </c>
      <c r="O10" s="21">
        <v>60</v>
      </c>
      <c r="P10" s="22">
        <v>50</v>
      </c>
      <c r="Q10" s="29">
        <f t="shared" si="0"/>
        <v>0.16666666666666666</v>
      </c>
      <c r="R10" s="30"/>
      <c r="S10" s="30"/>
    </row>
    <row r="11" spans="1:19" s="2" customFormat="1" ht="54.75" customHeight="1">
      <c r="A11" s="14">
        <v>7</v>
      </c>
      <c r="B11" s="14" t="s">
        <v>97</v>
      </c>
      <c r="C11" s="14" t="s">
        <v>107</v>
      </c>
      <c r="D11" s="16" t="s">
        <v>108</v>
      </c>
      <c r="E11" s="14" t="s">
        <v>27</v>
      </c>
      <c r="F11" s="21" t="s">
        <v>28</v>
      </c>
      <c r="G11" s="22"/>
      <c r="H11" s="22"/>
      <c r="I11" s="22"/>
      <c r="J11" s="21" t="s">
        <v>28</v>
      </c>
      <c r="K11" s="22"/>
      <c r="L11" s="22"/>
      <c r="M11" s="22"/>
      <c r="N11" s="22" t="s">
        <v>30</v>
      </c>
      <c r="O11" s="22">
        <v>30</v>
      </c>
      <c r="P11" s="22">
        <v>7</v>
      </c>
      <c r="Q11" s="29">
        <f t="shared" si="0"/>
        <v>0.7666666666666667</v>
      </c>
      <c r="R11" s="30"/>
      <c r="S11" s="30"/>
    </row>
    <row r="12" spans="1:19" s="2" customFormat="1" ht="54.75" customHeight="1">
      <c r="A12" s="14">
        <v>8</v>
      </c>
      <c r="B12" s="14" t="s">
        <v>97</v>
      </c>
      <c r="C12" s="14" t="s">
        <v>107</v>
      </c>
      <c r="D12" s="16" t="s">
        <v>109</v>
      </c>
      <c r="E12" s="14" t="s">
        <v>27</v>
      </c>
      <c r="F12" s="21" t="s">
        <v>28</v>
      </c>
      <c r="G12" s="22"/>
      <c r="H12" s="22"/>
      <c r="I12" s="22"/>
      <c r="J12" s="21" t="s">
        <v>28</v>
      </c>
      <c r="K12" s="22"/>
      <c r="L12" s="22"/>
      <c r="M12" s="22"/>
      <c r="N12" s="22" t="s">
        <v>30</v>
      </c>
      <c r="O12" s="22">
        <v>30</v>
      </c>
      <c r="P12" s="22">
        <v>7</v>
      </c>
      <c r="Q12" s="29">
        <f t="shared" si="0"/>
        <v>0.7666666666666667</v>
      </c>
      <c r="R12" s="30"/>
      <c r="S12" s="30"/>
    </row>
    <row r="13" spans="1:19" s="2" customFormat="1" ht="54.75" customHeight="1">
      <c r="A13" s="14">
        <v>9</v>
      </c>
      <c r="B13" s="14" t="s">
        <v>97</v>
      </c>
      <c r="C13" s="14" t="s">
        <v>107</v>
      </c>
      <c r="D13" s="16" t="s">
        <v>110</v>
      </c>
      <c r="E13" s="14" t="s">
        <v>27</v>
      </c>
      <c r="F13" s="21" t="s">
        <v>28</v>
      </c>
      <c r="G13" s="22"/>
      <c r="H13" s="22"/>
      <c r="I13" s="22"/>
      <c r="J13" s="21" t="s">
        <v>28</v>
      </c>
      <c r="K13" s="22"/>
      <c r="L13" s="22"/>
      <c r="M13" s="22"/>
      <c r="N13" s="22" t="s">
        <v>30</v>
      </c>
      <c r="O13" s="22">
        <v>30</v>
      </c>
      <c r="P13" s="22">
        <v>7</v>
      </c>
      <c r="Q13" s="29">
        <f t="shared" si="0"/>
        <v>0.7666666666666667</v>
      </c>
      <c r="R13" s="30"/>
      <c r="S13" s="30"/>
    </row>
    <row r="14" spans="1:19" s="2" customFormat="1" ht="54.75" customHeight="1">
      <c r="A14" s="14">
        <v>10</v>
      </c>
      <c r="B14" s="14" t="s">
        <v>97</v>
      </c>
      <c r="C14" s="14" t="s">
        <v>107</v>
      </c>
      <c r="D14" s="16" t="s">
        <v>111</v>
      </c>
      <c r="E14" s="14" t="s">
        <v>27</v>
      </c>
      <c r="F14" s="21" t="s">
        <v>28</v>
      </c>
      <c r="G14" s="22"/>
      <c r="H14" s="22"/>
      <c r="I14" s="22"/>
      <c r="J14" s="21" t="s">
        <v>28</v>
      </c>
      <c r="K14" s="22"/>
      <c r="L14" s="22"/>
      <c r="M14" s="22"/>
      <c r="N14" s="22" t="s">
        <v>30</v>
      </c>
      <c r="O14" s="22">
        <v>30</v>
      </c>
      <c r="P14" s="22">
        <v>7</v>
      </c>
      <c r="Q14" s="29">
        <f t="shared" si="0"/>
        <v>0.7666666666666667</v>
      </c>
      <c r="R14" s="30"/>
      <c r="S14" s="30"/>
    </row>
    <row r="15" spans="1:19" s="2" customFormat="1" ht="54.75" customHeight="1">
      <c r="A15" s="14">
        <v>11</v>
      </c>
      <c r="B15" s="14" t="s">
        <v>97</v>
      </c>
      <c r="C15" s="14" t="s">
        <v>107</v>
      </c>
      <c r="D15" s="16" t="s">
        <v>112</v>
      </c>
      <c r="E15" s="14" t="s">
        <v>27</v>
      </c>
      <c r="F15" s="21" t="s">
        <v>28</v>
      </c>
      <c r="G15" s="22"/>
      <c r="H15" s="22"/>
      <c r="I15" s="22"/>
      <c r="J15" s="21" t="s">
        <v>28</v>
      </c>
      <c r="K15" s="22"/>
      <c r="L15" s="22"/>
      <c r="M15" s="22"/>
      <c r="N15" s="22" t="s">
        <v>30</v>
      </c>
      <c r="O15" s="22">
        <v>30</v>
      </c>
      <c r="P15" s="22">
        <v>7</v>
      </c>
      <c r="Q15" s="29">
        <f t="shared" si="0"/>
        <v>0.7666666666666667</v>
      </c>
      <c r="R15" s="30"/>
      <c r="S15" s="30"/>
    </row>
    <row r="16" spans="1:19" s="2" customFormat="1" ht="54.75" customHeight="1">
      <c r="A16" s="14">
        <v>12</v>
      </c>
      <c r="B16" s="14" t="s">
        <v>97</v>
      </c>
      <c r="C16" s="14" t="s">
        <v>102</v>
      </c>
      <c r="D16" s="16" t="s">
        <v>113</v>
      </c>
      <c r="E16" s="14" t="s">
        <v>27</v>
      </c>
      <c r="F16" s="21" t="s">
        <v>28</v>
      </c>
      <c r="G16" s="22"/>
      <c r="H16" s="22"/>
      <c r="I16" s="22"/>
      <c r="J16" s="21" t="s">
        <v>28</v>
      </c>
      <c r="K16" s="22"/>
      <c r="L16" s="22"/>
      <c r="M16" s="22"/>
      <c r="N16" s="22" t="s">
        <v>30</v>
      </c>
      <c r="O16" s="22">
        <v>60</v>
      </c>
      <c r="P16" s="22">
        <v>7</v>
      </c>
      <c r="Q16" s="29">
        <f t="shared" si="0"/>
        <v>0.8833333333333333</v>
      </c>
      <c r="R16" s="30"/>
      <c r="S16" s="30"/>
    </row>
    <row r="17" spans="1:19" s="2" customFormat="1" ht="54.75" customHeight="1">
      <c r="A17" s="14">
        <v>13</v>
      </c>
      <c r="B17" s="14" t="s">
        <v>97</v>
      </c>
      <c r="C17" s="14" t="s">
        <v>114</v>
      </c>
      <c r="D17" s="15" t="s">
        <v>99</v>
      </c>
      <c r="E17" s="14" t="s">
        <v>27</v>
      </c>
      <c r="F17" s="21" t="s">
        <v>28</v>
      </c>
      <c r="G17" s="22"/>
      <c r="H17" s="22"/>
      <c r="I17" s="22"/>
      <c r="J17" s="21" t="s">
        <v>28</v>
      </c>
      <c r="K17" s="22"/>
      <c r="L17" s="22"/>
      <c r="M17" s="22"/>
      <c r="N17" s="22" t="s">
        <v>30</v>
      </c>
      <c r="O17" s="22">
        <v>20</v>
      </c>
      <c r="P17" s="22">
        <v>7</v>
      </c>
      <c r="Q17" s="29">
        <f t="shared" si="0"/>
        <v>0.65</v>
      </c>
      <c r="R17" s="30"/>
      <c r="S17" s="30"/>
    </row>
    <row r="18" spans="1:19" s="2" customFormat="1" ht="54.75" customHeight="1">
      <c r="A18" s="14">
        <v>14</v>
      </c>
      <c r="B18" s="14" t="s">
        <v>97</v>
      </c>
      <c r="C18" s="14" t="s">
        <v>107</v>
      </c>
      <c r="D18" s="16" t="s">
        <v>115</v>
      </c>
      <c r="E18" s="14" t="s">
        <v>27</v>
      </c>
      <c r="F18" s="21" t="s">
        <v>28</v>
      </c>
      <c r="G18" s="22"/>
      <c r="H18" s="22"/>
      <c r="I18" s="22"/>
      <c r="J18" s="21" t="s">
        <v>28</v>
      </c>
      <c r="K18" s="22"/>
      <c r="L18" s="22"/>
      <c r="M18" s="22"/>
      <c r="N18" s="22" t="s">
        <v>30</v>
      </c>
      <c r="O18" s="22">
        <v>30</v>
      </c>
      <c r="P18" s="22">
        <v>5</v>
      </c>
      <c r="Q18" s="29">
        <f t="shared" si="0"/>
        <v>0.8333333333333334</v>
      </c>
      <c r="R18" s="30"/>
      <c r="S18" s="30"/>
    </row>
    <row r="19" spans="1:21" s="3" customFormat="1" ht="54.75" customHeight="1">
      <c r="A19" s="14">
        <v>15</v>
      </c>
      <c r="B19" s="14" t="s">
        <v>97</v>
      </c>
      <c r="C19" s="14" t="s">
        <v>107</v>
      </c>
      <c r="D19" s="16" t="s">
        <v>116</v>
      </c>
      <c r="E19" s="14" t="s">
        <v>27</v>
      </c>
      <c r="F19" s="21" t="s">
        <v>28</v>
      </c>
      <c r="G19" s="22"/>
      <c r="H19" s="22"/>
      <c r="I19" s="22"/>
      <c r="J19" s="21" t="s">
        <v>28</v>
      </c>
      <c r="K19" s="22"/>
      <c r="L19" s="22"/>
      <c r="M19" s="22"/>
      <c r="N19" s="22" t="s">
        <v>30</v>
      </c>
      <c r="O19" s="22">
        <v>30</v>
      </c>
      <c r="P19" s="22">
        <v>5</v>
      </c>
      <c r="Q19" s="29">
        <f t="shared" si="0"/>
        <v>0.8333333333333334</v>
      </c>
      <c r="R19" s="30"/>
      <c r="S19" s="30"/>
      <c r="U19" s="32"/>
    </row>
    <row r="20" spans="1:19" ht="54.75" customHeight="1">
      <c r="A20" s="14">
        <v>16</v>
      </c>
      <c r="B20" s="14" t="s">
        <v>97</v>
      </c>
      <c r="C20" s="14" t="s">
        <v>107</v>
      </c>
      <c r="D20" s="16" t="s">
        <v>117</v>
      </c>
      <c r="E20" s="14" t="s">
        <v>27</v>
      </c>
      <c r="F20" s="21" t="s">
        <v>28</v>
      </c>
      <c r="G20" s="22"/>
      <c r="H20" s="22"/>
      <c r="I20" s="22"/>
      <c r="J20" s="21" t="s">
        <v>28</v>
      </c>
      <c r="K20" s="22"/>
      <c r="L20" s="22"/>
      <c r="M20" s="22"/>
      <c r="N20" s="22" t="s">
        <v>30</v>
      </c>
      <c r="O20" s="22">
        <v>30</v>
      </c>
      <c r="P20" s="22">
        <v>7</v>
      </c>
      <c r="Q20" s="29">
        <f t="shared" si="0"/>
        <v>0.7666666666666667</v>
      </c>
      <c r="R20" s="30"/>
      <c r="S20" s="30"/>
    </row>
    <row r="21" spans="1:19" ht="54.75" customHeight="1">
      <c r="A21" s="14">
        <v>17</v>
      </c>
      <c r="B21" s="14" t="s">
        <v>97</v>
      </c>
      <c r="C21" s="14" t="s">
        <v>107</v>
      </c>
      <c r="D21" s="16" t="s">
        <v>118</v>
      </c>
      <c r="E21" s="14" t="s">
        <v>27</v>
      </c>
      <c r="F21" s="21" t="s">
        <v>28</v>
      </c>
      <c r="G21" s="22"/>
      <c r="H21" s="22"/>
      <c r="I21" s="22"/>
      <c r="J21" s="21" t="s">
        <v>28</v>
      </c>
      <c r="K21" s="22"/>
      <c r="L21" s="22"/>
      <c r="M21" s="22"/>
      <c r="N21" s="22" t="s">
        <v>30</v>
      </c>
      <c r="O21" s="22">
        <v>30</v>
      </c>
      <c r="P21" s="22">
        <v>5</v>
      </c>
      <c r="Q21" s="29">
        <f t="shared" si="0"/>
        <v>0.8333333333333334</v>
      </c>
      <c r="R21" s="30"/>
      <c r="S21" s="30"/>
    </row>
    <row r="22" spans="1:19" ht="54.75" customHeight="1">
      <c r="A22" s="14">
        <v>18</v>
      </c>
      <c r="B22" s="14" t="s">
        <v>97</v>
      </c>
      <c r="C22" s="14" t="s">
        <v>107</v>
      </c>
      <c r="D22" s="16" t="s">
        <v>119</v>
      </c>
      <c r="E22" s="14" t="s">
        <v>27</v>
      </c>
      <c r="F22" s="21" t="s">
        <v>28</v>
      </c>
      <c r="G22" s="22"/>
      <c r="H22" s="22"/>
      <c r="I22" s="22"/>
      <c r="J22" s="21" t="s">
        <v>28</v>
      </c>
      <c r="K22" s="22"/>
      <c r="L22" s="22"/>
      <c r="M22" s="22"/>
      <c r="N22" s="22" t="s">
        <v>30</v>
      </c>
      <c r="O22" s="22">
        <v>30</v>
      </c>
      <c r="P22" s="22">
        <v>7</v>
      </c>
      <c r="Q22" s="29">
        <f t="shared" si="0"/>
        <v>0.7666666666666667</v>
      </c>
      <c r="R22" s="30"/>
      <c r="S22" s="30"/>
    </row>
    <row r="23" spans="1:19" ht="54.75" customHeight="1">
      <c r="A23" s="14">
        <v>19</v>
      </c>
      <c r="B23" s="14" t="s">
        <v>97</v>
      </c>
      <c r="C23" s="14" t="s">
        <v>102</v>
      </c>
      <c r="D23" s="16" t="s">
        <v>120</v>
      </c>
      <c r="E23" s="14" t="s">
        <v>27</v>
      </c>
      <c r="F23" s="21" t="s">
        <v>28</v>
      </c>
      <c r="G23" s="22"/>
      <c r="H23" s="22"/>
      <c r="I23" s="22"/>
      <c r="J23" s="21" t="s">
        <v>28</v>
      </c>
      <c r="K23" s="22"/>
      <c r="L23" s="22"/>
      <c r="M23" s="22"/>
      <c r="N23" s="22" t="s">
        <v>30</v>
      </c>
      <c r="O23" s="22">
        <v>60</v>
      </c>
      <c r="P23" s="22">
        <v>7</v>
      </c>
      <c r="Q23" s="29">
        <f t="shared" si="0"/>
        <v>0.8833333333333333</v>
      </c>
      <c r="R23" s="30"/>
      <c r="S23" s="30"/>
    </row>
    <row r="24" spans="1:19" ht="54.75" customHeight="1">
      <c r="A24" s="14">
        <v>20</v>
      </c>
      <c r="B24" s="14" t="s">
        <v>97</v>
      </c>
      <c r="C24" s="14" t="s">
        <v>102</v>
      </c>
      <c r="D24" s="16" t="s">
        <v>121</v>
      </c>
      <c r="E24" s="14" t="s">
        <v>27</v>
      </c>
      <c r="F24" s="21" t="s">
        <v>28</v>
      </c>
      <c r="G24" s="22"/>
      <c r="H24" s="22"/>
      <c r="I24" s="22"/>
      <c r="J24" s="21" t="s">
        <v>28</v>
      </c>
      <c r="K24" s="22"/>
      <c r="L24" s="22"/>
      <c r="M24" s="22"/>
      <c r="N24" s="22" t="s">
        <v>30</v>
      </c>
      <c r="O24" s="22">
        <v>60</v>
      </c>
      <c r="P24" s="22">
        <v>5</v>
      </c>
      <c r="Q24" s="29">
        <f t="shared" si="0"/>
        <v>0.9166666666666666</v>
      </c>
      <c r="R24" s="30"/>
      <c r="S24" s="30"/>
    </row>
    <row r="25" spans="1:19" ht="54.75" customHeight="1">
      <c r="A25" s="14">
        <v>21</v>
      </c>
      <c r="B25" s="14" t="s">
        <v>97</v>
      </c>
      <c r="C25" s="14" t="s">
        <v>102</v>
      </c>
      <c r="D25" s="16" t="s">
        <v>122</v>
      </c>
      <c r="E25" s="14" t="s">
        <v>27</v>
      </c>
      <c r="F25" s="21" t="s">
        <v>28</v>
      </c>
      <c r="G25" s="22"/>
      <c r="H25" s="22"/>
      <c r="I25" s="22"/>
      <c r="J25" s="21" t="s">
        <v>28</v>
      </c>
      <c r="K25" s="22"/>
      <c r="L25" s="22"/>
      <c r="M25" s="22"/>
      <c r="N25" s="22" t="s">
        <v>30</v>
      </c>
      <c r="O25" s="22">
        <v>60</v>
      </c>
      <c r="P25" s="22">
        <v>7</v>
      </c>
      <c r="Q25" s="29">
        <f t="shared" si="0"/>
        <v>0.8833333333333333</v>
      </c>
      <c r="R25" s="30"/>
      <c r="S25" s="30"/>
    </row>
    <row r="26" spans="1:19" ht="54.75" customHeight="1">
      <c r="A26" s="14">
        <v>22</v>
      </c>
      <c r="B26" s="14" t="s">
        <v>97</v>
      </c>
      <c r="C26" s="14" t="s">
        <v>102</v>
      </c>
      <c r="D26" s="16" t="s">
        <v>123</v>
      </c>
      <c r="E26" s="14" t="s">
        <v>27</v>
      </c>
      <c r="F26" s="21" t="s">
        <v>28</v>
      </c>
      <c r="G26" s="22"/>
      <c r="H26" s="22"/>
      <c r="I26" s="22"/>
      <c r="J26" s="21" t="s">
        <v>28</v>
      </c>
      <c r="K26" s="22"/>
      <c r="L26" s="22"/>
      <c r="M26" s="22"/>
      <c r="N26" s="22" t="s">
        <v>30</v>
      </c>
      <c r="O26" s="22">
        <v>60</v>
      </c>
      <c r="P26" s="22">
        <v>7</v>
      </c>
      <c r="Q26" s="29">
        <f t="shared" si="0"/>
        <v>0.8833333333333333</v>
      </c>
      <c r="R26" s="30"/>
      <c r="S26" s="30"/>
    </row>
    <row r="27" spans="1:19" ht="54.75" customHeight="1">
      <c r="A27" s="14">
        <v>23</v>
      </c>
      <c r="B27" s="14" t="s">
        <v>97</v>
      </c>
      <c r="C27" s="14" t="s">
        <v>102</v>
      </c>
      <c r="D27" s="16" t="s">
        <v>124</v>
      </c>
      <c r="E27" s="14" t="s">
        <v>27</v>
      </c>
      <c r="F27" s="21" t="s">
        <v>28</v>
      </c>
      <c r="G27" s="22"/>
      <c r="H27" s="22"/>
      <c r="I27" s="22"/>
      <c r="J27" s="21" t="s">
        <v>28</v>
      </c>
      <c r="K27" s="22"/>
      <c r="L27" s="22"/>
      <c r="M27" s="22"/>
      <c r="N27" s="22" t="s">
        <v>30</v>
      </c>
      <c r="O27" s="22">
        <v>60</v>
      </c>
      <c r="P27" s="22">
        <v>5</v>
      </c>
      <c r="Q27" s="29">
        <f t="shared" si="0"/>
        <v>0.9166666666666666</v>
      </c>
      <c r="R27" s="30"/>
      <c r="S27" s="30"/>
    </row>
    <row r="28" spans="1:19" ht="54.75" customHeight="1">
      <c r="A28" s="14">
        <v>24</v>
      </c>
      <c r="B28" s="14" t="s">
        <v>97</v>
      </c>
      <c r="C28" s="14" t="s">
        <v>102</v>
      </c>
      <c r="D28" s="16" t="s">
        <v>125</v>
      </c>
      <c r="E28" s="14" t="s">
        <v>27</v>
      </c>
      <c r="F28" s="21" t="s">
        <v>28</v>
      </c>
      <c r="G28" s="22"/>
      <c r="H28" s="22"/>
      <c r="I28" s="22"/>
      <c r="J28" s="21" t="s">
        <v>28</v>
      </c>
      <c r="K28" s="22"/>
      <c r="L28" s="22"/>
      <c r="M28" s="22"/>
      <c r="N28" s="22" t="s">
        <v>30</v>
      </c>
      <c r="O28" s="22">
        <v>60</v>
      </c>
      <c r="P28" s="22">
        <v>5</v>
      </c>
      <c r="Q28" s="29">
        <f t="shared" si="0"/>
        <v>0.9166666666666666</v>
      </c>
      <c r="R28" s="30"/>
      <c r="S28" s="30"/>
    </row>
    <row r="29" spans="1:19" ht="54.75" customHeight="1">
      <c r="A29" s="14">
        <v>25</v>
      </c>
      <c r="B29" s="14" t="s">
        <v>97</v>
      </c>
      <c r="C29" s="14" t="s">
        <v>102</v>
      </c>
      <c r="D29" s="16" t="s">
        <v>126</v>
      </c>
      <c r="E29" s="14" t="s">
        <v>27</v>
      </c>
      <c r="F29" s="21" t="s">
        <v>28</v>
      </c>
      <c r="G29" s="22"/>
      <c r="H29" s="22"/>
      <c r="I29" s="22"/>
      <c r="J29" s="21" t="s">
        <v>28</v>
      </c>
      <c r="K29" s="22"/>
      <c r="L29" s="22"/>
      <c r="M29" s="22"/>
      <c r="N29" s="22" t="s">
        <v>30</v>
      </c>
      <c r="O29" s="22">
        <v>60</v>
      </c>
      <c r="P29" s="22">
        <v>7</v>
      </c>
      <c r="Q29" s="29">
        <f t="shared" si="0"/>
        <v>0.8833333333333333</v>
      </c>
      <c r="R29" s="30"/>
      <c r="S29" s="30"/>
    </row>
    <row r="30" spans="1:19" ht="54.75" customHeight="1">
      <c r="A30" s="14">
        <v>26</v>
      </c>
      <c r="B30" s="14" t="s">
        <v>97</v>
      </c>
      <c r="C30" s="14" t="s">
        <v>102</v>
      </c>
      <c r="D30" s="16" t="s">
        <v>127</v>
      </c>
      <c r="E30" s="14" t="s">
        <v>27</v>
      </c>
      <c r="F30" s="21" t="s">
        <v>28</v>
      </c>
      <c r="G30" s="22"/>
      <c r="H30" s="22"/>
      <c r="I30" s="22"/>
      <c r="J30" s="21" t="s">
        <v>28</v>
      </c>
      <c r="K30" s="22"/>
      <c r="L30" s="22"/>
      <c r="M30" s="22"/>
      <c r="N30" s="22" t="s">
        <v>30</v>
      </c>
      <c r="O30" s="22">
        <v>60</v>
      </c>
      <c r="P30" s="22">
        <v>5</v>
      </c>
      <c r="Q30" s="29">
        <f t="shared" si="0"/>
        <v>0.9166666666666666</v>
      </c>
      <c r="R30" s="30"/>
      <c r="S30" s="30"/>
    </row>
    <row r="31" spans="1:19" ht="54.75" customHeight="1">
      <c r="A31" s="14">
        <v>27</v>
      </c>
      <c r="B31" s="14" t="s">
        <v>97</v>
      </c>
      <c r="C31" s="14" t="s">
        <v>128</v>
      </c>
      <c r="D31" s="16" t="s">
        <v>129</v>
      </c>
      <c r="E31" s="14" t="s">
        <v>27</v>
      </c>
      <c r="F31" s="21" t="s">
        <v>28</v>
      </c>
      <c r="G31" s="22"/>
      <c r="H31" s="22"/>
      <c r="I31" s="22"/>
      <c r="J31" s="21" t="s">
        <v>28</v>
      </c>
      <c r="K31" s="22"/>
      <c r="L31" s="22"/>
      <c r="M31" s="22"/>
      <c r="N31" s="22" t="s">
        <v>30</v>
      </c>
      <c r="O31" s="22">
        <v>15</v>
      </c>
      <c r="P31" s="22">
        <v>5</v>
      </c>
      <c r="Q31" s="29">
        <f t="shared" si="0"/>
        <v>0.6666666666666666</v>
      </c>
      <c r="R31" s="30"/>
      <c r="S31" s="30"/>
    </row>
    <row r="32" spans="1:19" ht="54.75" customHeight="1">
      <c r="A32" s="14">
        <v>28</v>
      </c>
      <c r="B32" s="14" t="s">
        <v>97</v>
      </c>
      <c r="C32" s="14" t="s">
        <v>128</v>
      </c>
      <c r="D32" s="16" t="s">
        <v>130</v>
      </c>
      <c r="E32" s="14" t="s">
        <v>27</v>
      </c>
      <c r="F32" s="21" t="s">
        <v>28</v>
      </c>
      <c r="G32" s="22"/>
      <c r="H32" s="22"/>
      <c r="I32" s="22"/>
      <c r="J32" s="21" t="s">
        <v>28</v>
      </c>
      <c r="K32" s="22"/>
      <c r="L32" s="22"/>
      <c r="M32" s="22"/>
      <c r="N32" s="22" t="s">
        <v>30</v>
      </c>
      <c r="O32" s="22">
        <v>15</v>
      </c>
      <c r="P32" s="22">
        <v>7</v>
      </c>
      <c r="Q32" s="29">
        <f t="shared" si="0"/>
        <v>0.5333333333333333</v>
      </c>
      <c r="R32" s="30"/>
      <c r="S32" s="30"/>
    </row>
    <row r="33" spans="1:19" ht="54.75" customHeight="1">
      <c r="A33" s="14">
        <v>29</v>
      </c>
      <c r="B33" s="14" t="s">
        <v>97</v>
      </c>
      <c r="C33" s="14" t="s">
        <v>128</v>
      </c>
      <c r="D33" s="16" t="s">
        <v>131</v>
      </c>
      <c r="E33" s="14" t="s">
        <v>27</v>
      </c>
      <c r="F33" s="21" t="s">
        <v>28</v>
      </c>
      <c r="G33" s="22"/>
      <c r="H33" s="22"/>
      <c r="I33" s="22"/>
      <c r="J33" s="21" t="s">
        <v>28</v>
      </c>
      <c r="K33" s="22"/>
      <c r="L33" s="22"/>
      <c r="M33" s="22"/>
      <c r="N33" s="22" t="s">
        <v>30</v>
      </c>
      <c r="O33" s="22">
        <v>15</v>
      </c>
      <c r="P33" s="22">
        <v>5</v>
      </c>
      <c r="Q33" s="29">
        <f t="shared" si="0"/>
        <v>0.6666666666666666</v>
      </c>
      <c r="R33" s="30"/>
      <c r="S33" s="30"/>
    </row>
    <row r="34" spans="1:19" ht="54.75" customHeight="1">
      <c r="A34" s="14">
        <v>30</v>
      </c>
      <c r="B34" s="14" t="s">
        <v>97</v>
      </c>
      <c r="C34" s="14" t="s">
        <v>128</v>
      </c>
      <c r="D34" s="16" t="s">
        <v>132</v>
      </c>
      <c r="E34" s="14" t="s">
        <v>27</v>
      </c>
      <c r="F34" s="21" t="s">
        <v>28</v>
      </c>
      <c r="G34" s="22"/>
      <c r="H34" s="22"/>
      <c r="I34" s="22"/>
      <c r="J34" s="21" t="s">
        <v>28</v>
      </c>
      <c r="K34" s="22"/>
      <c r="L34" s="22"/>
      <c r="M34" s="22"/>
      <c r="N34" s="22" t="s">
        <v>30</v>
      </c>
      <c r="O34" s="22">
        <v>15</v>
      </c>
      <c r="P34" s="22">
        <v>5</v>
      </c>
      <c r="Q34" s="29">
        <f t="shared" si="0"/>
        <v>0.6666666666666666</v>
      </c>
      <c r="R34" s="30"/>
      <c r="S34" s="30"/>
    </row>
    <row r="35" spans="1:19" ht="54.75" customHeight="1">
      <c r="A35" s="14">
        <v>31</v>
      </c>
      <c r="B35" s="14" t="s">
        <v>97</v>
      </c>
      <c r="C35" s="14" t="s">
        <v>128</v>
      </c>
      <c r="D35" s="16" t="s">
        <v>133</v>
      </c>
      <c r="E35" s="14" t="s">
        <v>27</v>
      </c>
      <c r="F35" s="21" t="s">
        <v>28</v>
      </c>
      <c r="G35" s="22"/>
      <c r="H35" s="22"/>
      <c r="I35" s="22"/>
      <c r="J35" s="21" t="s">
        <v>28</v>
      </c>
      <c r="K35" s="22"/>
      <c r="L35" s="22"/>
      <c r="M35" s="22"/>
      <c r="N35" s="22" t="s">
        <v>30</v>
      </c>
      <c r="O35" s="22">
        <v>15</v>
      </c>
      <c r="P35" s="22">
        <v>5</v>
      </c>
      <c r="Q35" s="29">
        <f t="shared" si="0"/>
        <v>0.6666666666666666</v>
      </c>
      <c r="R35" s="30"/>
      <c r="S35" s="30"/>
    </row>
    <row r="36" spans="1:19" ht="54.75" customHeight="1">
      <c r="A36" s="14">
        <v>32</v>
      </c>
      <c r="B36" s="14" t="s">
        <v>97</v>
      </c>
      <c r="C36" s="14" t="s">
        <v>107</v>
      </c>
      <c r="D36" s="16" t="s">
        <v>134</v>
      </c>
      <c r="E36" s="14" t="s">
        <v>27</v>
      </c>
      <c r="F36" s="21" t="s">
        <v>28</v>
      </c>
      <c r="G36" s="22"/>
      <c r="H36" s="22"/>
      <c r="I36" s="22"/>
      <c r="J36" s="21" t="s">
        <v>28</v>
      </c>
      <c r="K36" s="22"/>
      <c r="L36" s="22"/>
      <c r="M36" s="22"/>
      <c r="N36" s="22" t="s">
        <v>30</v>
      </c>
      <c r="O36" s="22">
        <v>30</v>
      </c>
      <c r="P36" s="22">
        <v>5</v>
      </c>
      <c r="Q36" s="29">
        <f t="shared" si="0"/>
        <v>0.8333333333333334</v>
      </c>
      <c r="R36" s="30"/>
      <c r="S36" s="30"/>
    </row>
    <row r="37" spans="1:19" ht="54.75" customHeight="1">
      <c r="A37" s="14">
        <v>33</v>
      </c>
      <c r="B37" s="14" t="s">
        <v>135</v>
      </c>
      <c r="C37" s="14" t="s">
        <v>74</v>
      </c>
      <c r="D37" s="15" t="s">
        <v>99</v>
      </c>
      <c r="E37" s="14" t="s">
        <v>69</v>
      </c>
      <c r="F37" s="22" t="s">
        <v>28</v>
      </c>
      <c r="G37" s="22" t="s">
        <v>28</v>
      </c>
      <c r="H37" s="22" t="s">
        <v>28</v>
      </c>
      <c r="I37" s="22" t="s">
        <v>28</v>
      </c>
      <c r="J37" s="22" t="s">
        <v>28</v>
      </c>
      <c r="K37" s="22" t="s">
        <v>28</v>
      </c>
      <c r="L37" s="22" t="s">
        <v>28</v>
      </c>
      <c r="M37" s="22" t="s">
        <v>28</v>
      </c>
      <c r="N37" s="22" t="s">
        <v>30</v>
      </c>
      <c r="O37" s="22">
        <v>5</v>
      </c>
      <c r="P37" s="22">
        <v>1</v>
      </c>
      <c r="Q37" s="29">
        <f t="shared" si="0"/>
        <v>0.8</v>
      </c>
      <c r="R37" s="30"/>
      <c r="S37" s="30"/>
    </row>
    <row r="38" spans="1:19" ht="54.75" customHeight="1">
      <c r="A38" s="14">
        <v>34</v>
      </c>
      <c r="B38" s="14" t="s">
        <v>136</v>
      </c>
      <c r="C38" s="14" t="s">
        <v>137</v>
      </c>
      <c r="D38" s="16" t="s">
        <v>138</v>
      </c>
      <c r="E38" s="14" t="s">
        <v>27</v>
      </c>
      <c r="F38" s="22" t="s">
        <v>28</v>
      </c>
      <c r="G38" s="22" t="s">
        <v>49</v>
      </c>
      <c r="H38" s="22" t="s">
        <v>49</v>
      </c>
      <c r="I38" s="22">
        <v>0</v>
      </c>
      <c r="J38" s="22" t="s">
        <v>28</v>
      </c>
      <c r="K38" s="22" t="s">
        <v>49</v>
      </c>
      <c r="L38" s="22" t="s">
        <v>49</v>
      </c>
      <c r="M38" s="22">
        <v>0</v>
      </c>
      <c r="N38" s="22" t="s">
        <v>30</v>
      </c>
      <c r="O38" s="22">
        <v>2</v>
      </c>
      <c r="P38" s="22">
        <v>1</v>
      </c>
      <c r="Q38" s="29">
        <f>(O38-P38)/O38</f>
        <v>0.5</v>
      </c>
      <c r="R38" s="30" t="s">
        <v>139</v>
      </c>
      <c r="S38" s="30"/>
    </row>
    <row r="39" spans="1:19" ht="54.75" customHeight="1">
      <c r="A39" s="14">
        <v>35</v>
      </c>
      <c r="B39" s="14" t="s">
        <v>136</v>
      </c>
      <c r="C39" s="14" t="s">
        <v>140</v>
      </c>
      <c r="D39" s="16" t="s">
        <v>141</v>
      </c>
      <c r="E39" s="14" t="s">
        <v>27</v>
      </c>
      <c r="F39" s="22" t="s">
        <v>28</v>
      </c>
      <c r="G39" s="22" t="s">
        <v>49</v>
      </c>
      <c r="H39" s="22" t="s">
        <v>49</v>
      </c>
      <c r="I39" s="22">
        <v>0</v>
      </c>
      <c r="J39" s="22" t="s">
        <v>28</v>
      </c>
      <c r="K39" s="22" t="s">
        <v>49</v>
      </c>
      <c r="L39" s="22" t="s">
        <v>49</v>
      </c>
      <c r="M39" s="22">
        <v>0</v>
      </c>
      <c r="N39" s="22" t="s">
        <v>30</v>
      </c>
      <c r="O39" s="22">
        <v>5</v>
      </c>
      <c r="P39" s="22">
        <v>1</v>
      </c>
      <c r="Q39" s="29">
        <f>(O39-P39)/O39</f>
        <v>0.8</v>
      </c>
      <c r="R39" s="30" t="s">
        <v>139</v>
      </c>
      <c r="S39" s="30"/>
    </row>
    <row r="40" spans="1:19" ht="54.75" customHeight="1">
      <c r="A40" s="14">
        <v>36</v>
      </c>
      <c r="B40" s="14" t="s">
        <v>136</v>
      </c>
      <c r="C40" s="14" t="s">
        <v>142</v>
      </c>
      <c r="D40" s="17" t="s">
        <v>143</v>
      </c>
      <c r="E40" s="14" t="s">
        <v>27</v>
      </c>
      <c r="F40" s="22" t="s">
        <v>28</v>
      </c>
      <c r="G40" s="22" t="s">
        <v>49</v>
      </c>
      <c r="H40" s="22" t="s">
        <v>49</v>
      </c>
      <c r="I40" s="22">
        <v>0</v>
      </c>
      <c r="J40" s="22" t="s">
        <v>28</v>
      </c>
      <c r="K40" s="22" t="s">
        <v>49</v>
      </c>
      <c r="L40" s="22" t="s">
        <v>49</v>
      </c>
      <c r="M40" s="22">
        <v>0</v>
      </c>
      <c r="N40" s="22" t="s">
        <v>30</v>
      </c>
      <c r="O40" s="22">
        <v>3</v>
      </c>
      <c r="P40" s="22">
        <v>1</v>
      </c>
      <c r="Q40" s="29">
        <f aca="true" t="shared" si="1" ref="Q40:Q54">(O40-P40)/O40</f>
        <v>0.6666666666666666</v>
      </c>
      <c r="R40" s="30" t="s">
        <v>40</v>
      </c>
      <c r="S40" s="30"/>
    </row>
    <row r="41" spans="1:19" ht="54.75" customHeight="1">
      <c r="A41" s="14">
        <v>37</v>
      </c>
      <c r="B41" s="18" t="s">
        <v>144</v>
      </c>
      <c r="C41" s="18" t="s">
        <v>145</v>
      </c>
      <c r="D41" s="19" t="s">
        <v>146</v>
      </c>
      <c r="E41" s="18" t="s">
        <v>27</v>
      </c>
      <c r="F41" s="23" t="s">
        <v>28</v>
      </c>
      <c r="G41" s="23"/>
      <c r="H41" s="23"/>
      <c r="I41" s="23"/>
      <c r="J41" s="23" t="s">
        <v>30</v>
      </c>
      <c r="K41" s="23" t="s">
        <v>31</v>
      </c>
      <c r="L41" s="23" t="s">
        <v>147</v>
      </c>
      <c r="M41" s="27">
        <v>0.33299999999999996</v>
      </c>
      <c r="N41" s="18" t="s">
        <v>30</v>
      </c>
      <c r="O41" s="23">
        <v>10</v>
      </c>
      <c r="P41" s="23">
        <v>4</v>
      </c>
      <c r="Q41" s="29">
        <f t="shared" si="1"/>
        <v>0.6</v>
      </c>
      <c r="R41" s="18" t="s">
        <v>35</v>
      </c>
      <c r="S41" s="22"/>
    </row>
    <row r="42" spans="1:19" ht="54.75" customHeight="1">
      <c r="A42" s="14">
        <v>38</v>
      </c>
      <c r="B42" s="14" t="s">
        <v>148</v>
      </c>
      <c r="C42" s="14" t="s">
        <v>44</v>
      </c>
      <c r="D42" s="16" t="s">
        <v>149</v>
      </c>
      <c r="E42" s="14" t="s">
        <v>27</v>
      </c>
      <c r="F42" s="21" t="s">
        <v>28</v>
      </c>
      <c r="G42" s="21" t="s">
        <v>49</v>
      </c>
      <c r="H42" s="21" t="s">
        <v>54</v>
      </c>
      <c r="I42" s="21">
        <v>0</v>
      </c>
      <c r="J42" s="21" t="s">
        <v>28</v>
      </c>
      <c r="K42" s="21" t="s">
        <v>49</v>
      </c>
      <c r="L42" s="21" t="s">
        <v>49</v>
      </c>
      <c r="M42" s="21">
        <v>0</v>
      </c>
      <c r="N42" s="14" t="s">
        <v>30</v>
      </c>
      <c r="O42" s="22">
        <v>30</v>
      </c>
      <c r="P42" s="22">
        <v>3</v>
      </c>
      <c r="Q42" s="29">
        <f t="shared" si="1"/>
        <v>0.9</v>
      </c>
      <c r="R42" s="21" t="s">
        <v>52</v>
      </c>
      <c r="S42" s="30"/>
    </row>
    <row r="43" spans="1:19" ht="54.75" customHeight="1">
      <c r="A43" s="14">
        <v>39</v>
      </c>
      <c r="B43" s="14" t="s">
        <v>148</v>
      </c>
      <c r="C43" s="14" t="s">
        <v>44</v>
      </c>
      <c r="D43" s="16" t="s">
        <v>150</v>
      </c>
      <c r="E43" s="14" t="s">
        <v>27</v>
      </c>
      <c r="F43" s="21" t="s">
        <v>28</v>
      </c>
      <c r="G43" s="21" t="s">
        <v>49</v>
      </c>
      <c r="H43" s="21" t="s">
        <v>54</v>
      </c>
      <c r="I43" s="21">
        <v>0</v>
      </c>
      <c r="J43" s="21" t="s">
        <v>28</v>
      </c>
      <c r="K43" s="21" t="s">
        <v>49</v>
      </c>
      <c r="L43" s="21" t="s">
        <v>49</v>
      </c>
      <c r="M43" s="21">
        <v>0</v>
      </c>
      <c r="N43" s="14" t="s">
        <v>30</v>
      </c>
      <c r="O43" s="22">
        <v>30</v>
      </c>
      <c r="P43" s="22">
        <v>3</v>
      </c>
      <c r="Q43" s="29">
        <f t="shared" si="1"/>
        <v>0.9</v>
      </c>
      <c r="R43" s="21" t="s">
        <v>52</v>
      </c>
      <c r="S43" s="30"/>
    </row>
    <row r="44" spans="1:19" ht="54.75" customHeight="1">
      <c r="A44" s="14">
        <v>40</v>
      </c>
      <c r="B44" s="14" t="s">
        <v>148</v>
      </c>
      <c r="C44" s="14" t="s">
        <v>151</v>
      </c>
      <c r="D44" s="16" t="s">
        <v>152</v>
      </c>
      <c r="E44" s="14" t="s">
        <v>27</v>
      </c>
      <c r="F44" s="21" t="s">
        <v>28</v>
      </c>
      <c r="G44" s="21" t="s">
        <v>49</v>
      </c>
      <c r="H44" s="21" t="s">
        <v>54</v>
      </c>
      <c r="I44" s="21">
        <v>0</v>
      </c>
      <c r="J44" s="21" t="s">
        <v>28</v>
      </c>
      <c r="K44" s="21" t="s">
        <v>49</v>
      </c>
      <c r="L44" s="21" t="s">
        <v>49</v>
      </c>
      <c r="M44" s="21">
        <v>0</v>
      </c>
      <c r="N44" s="14" t="s">
        <v>30</v>
      </c>
      <c r="O44" s="22">
        <v>20</v>
      </c>
      <c r="P44" s="22">
        <v>4</v>
      </c>
      <c r="Q44" s="29">
        <f t="shared" si="1"/>
        <v>0.8</v>
      </c>
      <c r="R44" s="21" t="s">
        <v>51</v>
      </c>
      <c r="S44" s="30"/>
    </row>
    <row r="45" spans="1:19" ht="54.75" customHeight="1">
      <c r="A45" s="14">
        <v>41</v>
      </c>
      <c r="B45" s="14" t="s">
        <v>148</v>
      </c>
      <c r="C45" s="14" t="s">
        <v>153</v>
      </c>
      <c r="D45" s="16" t="s">
        <v>154</v>
      </c>
      <c r="E45" s="14" t="s">
        <v>27</v>
      </c>
      <c r="F45" s="21" t="s">
        <v>28</v>
      </c>
      <c r="G45" s="21" t="s">
        <v>49</v>
      </c>
      <c r="H45" s="21" t="s">
        <v>54</v>
      </c>
      <c r="I45" s="21">
        <v>0</v>
      </c>
      <c r="J45" s="21" t="s">
        <v>28</v>
      </c>
      <c r="K45" s="21" t="s">
        <v>49</v>
      </c>
      <c r="L45" s="21" t="s">
        <v>49</v>
      </c>
      <c r="M45" s="21">
        <v>0</v>
      </c>
      <c r="N45" s="14" t="s">
        <v>30</v>
      </c>
      <c r="O45" s="22">
        <v>20</v>
      </c>
      <c r="P45" s="22">
        <v>4</v>
      </c>
      <c r="Q45" s="29">
        <f t="shared" si="1"/>
        <v>0.8</v>
      </c>
      <c r="R45" s="21" t="s">
        <v>51</v>
      </c>
      <c r="S45" s="30"/>
    </row>
    <row r="46" spans="1:19" ht="54.75" customHeight="1">
      <c r="A46" s="14">
        <v>42</v>
      </c>
      <c r="B46" s="18" t="s">
        <v>148</v>
      </c>
      <c r="C46" s="18" t="s">
        <v>65</v>
      </c>
      <c r="D46" s="19" t="s">
        <v>155</v>
      </c>
      <c r="E46" s="18" t="s">
        <v>27</v>
      </c>
      <c r="F46" s="23" t="s">
        <v>30</v>
      </c>
      <c r="G46" s="18" t="s">
        <v>156</v>
      </c>
      <c r="H46" s="24" t="s">
        <v>60</v>
      </c>
      <c r="I46" s="26">
        <v>0.077</v>
      </c>
      <c r="J46" s="24" t="s">
        <v>28</v>
      </c>
      <c r="K46" s="24" t="s">
        <v>49</v>
      </c>
      <c r="L46" s="24" t="s">
        <v>49</v>
      </c>
      <c r="M46" s="24">
        <v>0</v>
      </c>
      <c r="N46" s="14" t="s">
        <v>30</v>
      </c>
      <c r="O46" s="24">
        <v>20</v>
      </c>
      <c r="P46" s="24">
        <v>1</v>
      </c>
      <c r="Q46" s="29">
        <f t="shared" si="1"/>
        <v>0.95</v>
      </c>
      <c r="R46" s="24" t="s">
        <v>51</v>
      </c>
      <c r="S46" s="30"/>
    </row>
    <row r="47" spans="1:19" ht="54.75" customHeight="1">
      <c r="A47" s="14">
        <v>43</v>
      </c>
      <c r="B47" s="14" t="s">
        <v>148</v>
      </c>
      <c r="C47" s="14" t="s">
        <v>157</v>
      </c>
      <c r="D47" s="16" t="s">
        <v>158</v>
      </c>
      <c r="E47" s="14" t="s">
        <v>27</v>
      </c>
      <c r="F47" s="21" t="s">
        <v>28</v>
      </c>
      <c r="G47" s="21" t="s">
        <v>49</v>
      </c>
      <c r="H47" s="21" t="s">
        <v>54</v>
      </c>
      <c r="I47" s="21">
        <v>0</v>
      </c>
      <c r="J47" s="21" t="s">
        <v>28</v>
      </c>
      <c r="K47" s="21" t="s">
        <v>49</v>
      </c>
      <c r="L47" s="21" t="s">
        <v>49</v>
      </c>
      <c r="M47" s="21">
        <v>0</v>
      </c>
      <c r="N47" s="14" t="s">
        <v>30</v>
      </c>
      <c r="O47" s="22">
        <v>20</v>
      </c>
      <c r="P47" s="22">
        <v>1</v>
      </c>
      <c r="Q47" s="29">
        <f t="shared" si="1"/>
        <v>0.95</v>
      </c>
      <c r="R47" s="21" t="s">
        <v>51</v>
      </c>
      <c r="S47" s="30"/>
    </row>
    <row r="48" spans="1:19" s="4" customFormat="1" ht="54.75" customHeight="1">
      <c r="A48" s="14">
        <v>44</v>
      </c>
      <c r="B48" s="18" t="s">
        <v>148</v>
      </c>
      <c r="C48" s="18" t="s">
        <v>159</v>
      </c>
      <c r="D48" s="20" t="s">
        <v>99</v>
      </c>
      <c r="E48" s="18" t="s">
        <v>27</v>
      </c>
      <c r="F48" s="23" t="s">
        <v>30</v>
      </c>
      <c r="G48" s="18" t="s">
        <v>156</v>
      </c>
      <c r="H48" s="24" t="s">
        <v>60</v>
      </c>
      <c r="I48" s="26">
        <v>0.114</v>
      </c>
      <c r="J48" s="24" t="s">
        <v>28</v>
      </c>
      <c r="K48" s="24" t="s">
        <v>49</v>
      </c>
      <c r="L48" s="24" t="s">
        <v>49</v>
      </c>
      <c r="M48" s="24">
        <v>0</v>
      </c>
      <c r="N48" s="14" t="s">
        <v>30</v>
      </c>
      <c r="O48" s="24">
        <v>20</v>
      </c>
      <c r="P48" s="24">
        <v>1</v>
      </c>
      <c r="Q48" s="29">
        <f t="shared" si="1"/>
        <v>0.95</v>
      </c>
      <c r="R48" s="24" t="s">
        <v>51</v>
      </c>
      <c r="S48" s="31"/>
    </row>
    <row r="49" spans="1:19" s="4" customFormat="1" ht="54.75" customHeight="1">
      <c r="A49" s="14">
        <v>45</v>
      </c>
      <c r="B49" s="18" t="s">
        <v>148</v>
      </c>
      <c r="C49" s="18" t="s">
        <v>160</v>
      </c>
      <c r="D49" s="19" t="s">
        <v>161</v>
      </c>
      <c r="E49" s="18" t="s">
        <v>27</v>
      </c>
      <c r="F49" s="23" t="s">
        <v>30</v>
      </c>
      <c r="G49" s="18" t="s">
        <v>162</v>
      </c>
      <c r="H49" s="24" t="s">
        <v>163</v>
      </c>
      <c r="I49" s="26">
        <v>0.166</v>
      </c>
      <c r="J49" s="24" t="s">
        <v>28</v>
      </c>
      <c r="K49" s="24" t="s">
        <v>49</v>
      </c>
      <c r="L49" s="24" t="s">
        <v>49</v>
      </c>
      <c r="M49" s="24">
        <v>0</v>
      </c>
      <c r="N49" s="14" t="s">
        <v>30</v>
      </c>
      <c r="O49" s="24">
        <v>20</v>
      </c>
      <c r="P49" s="24">
        <v>1</v>
      </c>
      <c r="Q49" s="29">
        <f t="shared" si="1"/>
        <v>0.95</v>
      </c>
      <c r="R49" s="24" t="s">
        <v>51</v>
      </c>
      <c r="S49" s="31"/>
    </row>
    <row r="50" spans="1:19" ht="54.75" customHeight="1">
      <c r="A50" s="14">
        <v>46</v>
      </c>
      <c r="B50" s="14" t="s">
        <v>148</v>
      </c>
      <c r="C50" s="14" t="s">
        <v>164</v>
      </c>
      <c r="D50" s="15" t="s">
        <v>99</v>
      </c>
      <c r="E50" s="14" t="s">
        <v>27</v>
      </c>
      <c r="F50" s="21" t="s">
        <v>28</v>
      </c>
      <c r="G50" s="21" t="s">
        <v>49</v>
      </c>
      <c r="H50" s="21" t="s">
        <v>54</v>
      </c>
      <c r="I50" s="21">
        <v>0</v>
      </c>
      <c r="J50" s="21" t="s">
        <v>28</v>
      </c>
      <c r="K50" s="21" t="s">
        <v>49</v>
      </c>
      <c r="L50" s="21" t="s">
        <v>49</v>
      </c>
      <c r="M50" s="21">
        <v>0</v>
      </c>
      <c r="N50" s="14" t="s">
        <v>30</v>
      </c>
      <c r="O50" s="22">
        <v>20</v>
      </c>
      <c r="P50" s="22">
        <v>1</v>
      </c>
      <c r="Q50" s="29">
        <f t="shared" si="1"/>
        <v>0.95</v>
      </c>
      <c r="R50" s="21" t="s">
        <v>51</v>
      </c>
      <c r="S50" s="30"/>
    </row>
    <row r="51" spans="1:19" ht="54.75" customHeight="1">
      <c r="A51" s="14">
        <v>47</v>
      </c>
      <c r="B51" s="14" t="s">
        <v>148</v>
      </c>
      <c r="C51" s="14" t="s">
        <v>165</v>
      </c>
      <c r="D51" s="15" t="s">
        <v>99</v>
      </c>
      <c r="E51" s="14" t="s">
        <v>166</v>
      </c>
      <c r="F51" s="21" t="s">
        <v>28</v>
      </c>
      <c r="G51" s="21" t="s">
        <v>49</v>
      </c>
      <c r="H51" s="21" t="s">
        <v>54</v>
      </c>
      <c r="I51" s="21">
        <v>0</v>
      </c>
      <c r="J51" s="21" t="s">
        <v>28</v>
      </c>
      <c r="K51" s="21" t="s">
        <v>49</v>
      </c>
      <c r="L51" s="21" t="s">
        <v>49</v>
      </c>
      <c r="M51" s="21">
        <v>0</v>
      </c>
      <c r="N51" s="14" t="s">
        <v>30</v>
      </c>
      <c r="O51" s="22">
        <v>15</v>
      </c>
      <c r="P51" s="22">
        <v>1</v>
      </c>
      <c r="Q51" s="29">
        <f t="shared" si="1"/>
        <v>0.9333333333333333</v>
      </c>
      <c r="R51" s="21" t="s">
        <v>51</v>
      </c>
      <c r="S51" s="30"/>
    </row>
    <row r="52" spans="1:19" ht="54.75" customHeight="1">
      <c r="A52" s="14">
        <v>48</v>
      </c>
      <c r="B52" s="14" t="s">
        <v>148</v>
      </c>
      <c r="C52" s="14" t="s">
        <v>167</v>
      </c>
      <c r="D52" s="15" t="s">
        <v>99</v>
      </c>
      <c r="E52" s="14" t="s">
        <v>166</v>
      </c>
      <c r="F52" s="21" t="s">
        <v>28</v>
      </c>
      <c r="G52" s="21" t="s">
        <v>49</v>
      </c>
      <c r="H52" s="21" t="s">
        <v>54</v>
      </c>
      <c r="I52" s="21">
        <v>0</v>
      </c>
      <c r="J52" s="21" t="s">
        <v>28</v>
      </c>
      <c r="K52" s="21" t="s">
        <v>49</v>
      </c>
      <c r="L52" s="21" t="s">
        <v>49</v>
      </c>
      <c r="M52" s="21">
        <v>0</v>
      </c>
      <c r="N52" s="14" t="s">
        <v>30</v>
      </c>
      <c r="O52" s="22">
        <v>30</v>
      </c>
      <c r="P52" s="22">
        <v>1</v>
      </c>
      <c r="Q52" s="29">
        <f t="shared" si="1"/>
        <v>0.9666666666666667</v>
      </c>
      <c r="R52" s="21" t="s">
        <v>51</v>
      </c>
      <c r="S52" s="30"/>
    </row>
    <row r="53" spans="1:19" ht="54.75" customHeight="1">
      <c r="A53" s="14">
        <v>49</v>
      </c>
      <c r="B53" s="14" t="s">
        <v>148</v>
      </c>
      <c r="C53" s="14" t="s">
        <v>168</v>
      </c>
      <c r="D53" s="15" t="s">
        <v>99</v>
      </c>
      <c r="E53" s="14" t="s">
        <v>166</v>
      </c>
      <c r="F53" s="21" t="s">
        <v>28</v>
      </c>
      <c r="G53" s="21" t="s">
        <v>49</v>
      </c>
      <c r="H53" s="21" t="s">
        <v>54</v>
      </c>
      <c r="I53" s="21">
        <v>0</v>
      </c>
      <c r="J53" s="21" t="s">
        <v>28</v>
      </c>
      <c r="K53" s="21" t="s">
        <v>49</v>
      </c>
      <c r="L53" s="21" t="s">
        <v>49</v>
      </c>
      <c r="M53" s="21">
        <v>0</v>
      </c>
      <c r="N53" s="14" t="s">
        <v>30</v>
      </c>
      <c r="O53" s="22">
        <v>30</v>
      </c>
      <c r="P53" s="22">
        <v>1</v>
      </c>
      <c r="Q53" s="29">
        <f t="shared" si="1"/>
        <v>0.9666666666666667</v>
      </c>
      <c r="R53" s="21" t="s">
        <v>51</v>
      </c>
      <c r="S53" s="30"/>
    </row>
    <row r="54" spans="1:19" ht="54.75" customHeight="1">
      <c r="A54" s="14">
        <v>50</v>
      </c>
      <c r="B54" s="14" t="s">
        <v>148</v>
      </c>
      <c r="C54" s="14" t="s">
        <v>169</v>
      </c>
      <c r="D54" s="14" t="s">
        <v>99</v>
      </c>
      <c r="E54" s="14" t="s">
        <v>27</v>
      </c>
      <c r="F54" s="14" t="s">
        <v>28</v>
      </c>
      <c r="G54" s="14" t="s">
        <v>49</v>
      </c>
      <c r="H54" s="14" t="s">
        <v>49</v>
      </c>
      <c r="I54" s="14">
        <v>0</v>
      </c>
      <c r="J54" s="14" t="s">
        <v>28</v>
      </c>
      <c r="K54" s="14" t="s">
        <v>49</v>
      </c>
      <c r="L54" s="14" t="s">
        <v>49</v>
      </c>
      <c r="M54" s="14">
        <v>0</v>
      </c>
      <c r="N54" s="14" t="s">
        <v>30</v>
      </c>
      <c r="O54" s="14">
        <v>10</v>
      </c>
      <c r="P54" s="14">
        <v>1</v>
      </c>
      <c r="Q54" s="14">
        <f t="shared" si="1"/>
        <v>0.9</v>
      </c>
      <c r="R54" s="14" t="s">
        <v>51</v>
      </c>
      <c r="S54" s="14"/>
    </row>
  </sheetData>
  <sheetProtection/>
  <autoFilter ref="A1:S54"/>
  <mergeCells count="9">
    <mergeCell ref="A2:S2"/>
    <mergeCell ref="C3:D3"/>
    <mergeCell ref="F3:I3"/>
    <mergeCell ref="J3:M3"/>
    <mergeCell ref="N3:R3"/>
    <mergeCell ref="A3:A4"/>
    <mergeCell ref="B3:B4"/>
    <mergeCell ref="E3:E4"/>
    <mergeCell ref="S3:S4"/>
  </mergeCells>
  <printOptions horizontalCentered="1"/>
  <pageMargins left="0.5902777777777778" right="0.5902777777777778" top="0.7083333333333334" bottom="0.5902777777777778" header="0.19652777777777777" footer="0.39305555555555555"/>
  <pageSetup fitToHeight="0" fitToWidth="1" horizontalDpi="600" verticalDpi="600" orientation="landscape" paperSize="9" scale="47"/>
  <headerFoot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gkc</dc:creator>
  <cp:keywords/>
  <dc:description/>
  <cp:lastModifiedBy>greatwall</cp:lastModifiedBy>
  <dcterms:created xsi:type="dcterms:W3CDTF">2022-12-02T08:21:00Z</dcterms:created>
  <dcterms:modified xsi:type="dcterms:W3CDTF">2023-04-28T09:35:05Z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C508B22857A745A7874675DA91484BC1</vt:lpwstr>
  </property>
  <property fmtid="{D5CDD505-2E9C-101B-9397-08002B2CF9AE}" pid="3" name="KSOProductBuildV">
    <vt:lpwstr>2052-11.8.2.11717</vt:lpwstr>
  </property>
  <property fmtid="{D5CDD505-2E9C-101B-9397-08002B2CF9AE}" pid="4" name="퀀_generated_2.-2147483648">
    <vt:i4>2052</vt:i4>
  </property>
</Properties>
</file>